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4.242\pion_finansowy\FL\0. REALIZACJA WNIOSKÓW ZAKUPOWYCH 2024\45. HZW - Środki czystości Z98 - ARP\5. Pytania i odpowiedzi\"/>
    </mc:Choice>
  </mc:AlternateContent>
  <bookViews>
    <workbookView xWindow="-120" yWindow="-120" windowWidth="29040" windowHeight="15720" tabRatio="224"/>
  </bookViews>
  <sheets>
    <sheet name="Formularz cenowy" sheetId="1" r:id="rId1"/>
  </sheets>
  <definedNames>
    <definedName name="_xlnm.Print_Area" localSheetId="0">'Formularz cenowy'!$A$1:$G$85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6" i="1"/>
  <c r="G60" i="1" l="1"/>
</calcChain>
</file>

<file path=xl/sharedStrings.xml><?xml version="1.0" encoding="utf-8"?>
<sst xmlns="http://schemas.openxmlformats.org/spreadsheetml/2006/main" count="154" uniqueCount="83">
  <si>
    <t>Lp.</t>
  </si>
  <si>
    <t>Nazwa przedmiotu zamówienia</t>
  </si>
  <si>
    <t xml:space="preserve">Jednostka </t>
  </si>
  <si>
    <t>Wartość netto [zł]</t>
  </si>
  <si>
    <t>............................................., dnia ............................... r.</t>
  </si>
  <si>
    <t>Miejscowość                                   Data</t>
  </si>
  <si>
    <t>W pustych okienkach należy wprowadzić nazwę produktu równoważnego/proponowanego lub w przypadku zgodności towaru wpisać "Towar zgodny"</t>
  </si>
  <si>
    <t>Cena jedn. netto [zł]</t>
  </si>
  <si>
    <t>UWAGA:</t>
  </si>
  <si>
    <t>Zamawiający informuje, iż powyższe ilości są wielkościami szacunkowymi.</t>
  </si>
  <si>
    <t>…………………………………………………………………………</t>
  </si>
  <si>
    <t>Zadanie 1: WĘGLOKOKS ENERGIA NSE sp. z o.o.:</t>
  </si>
  <si>
    <t>Razem wartość oferty (Zadanie 1):</t>
  </si>
  <si>
    <t>Kwotę z pozycji „Razem wartość oferty (Zadanie 1)” należy przenieść do formularza oferty, w stosownym miejscu dla Zadania 1.</t>
  </si>
  <si>
    <t>Mydło toaletowe białe 100 G,  np. Attis, Laila, Mattes lub równoważny</t>
  </si>
  <si>
    <t>sztuk</t>
  </si>
  <si>
    <t>Pasta BHP SOLVIK 500g z wypełniaczem</t>
  </si>
  <si>
    <t>TOWAR ZGODNY</t>
  </si>
  <si>
    <t xml:space="preserve">Krem ochronny glicerynowy do rąk, poj. 100ml w tubce </t>
  </si>
  <si>
    <t xml:space="preserve">Mydło w płynie nawilżające pH 5,5 z dozownikiem  poj. 0,5 L </t>
  </si>
  <si>
    <t xml:space="preserve">Mydło w płynie nawilżające pH 5,5,  poj. 5 L  </t>
  </si>
  <si>
    <t xml:space="preserve">Płyn do mycia naczyń o poj. 5 L   LUDWIK </t>
  </si>
  <si>
    <t>Płyn do mycia szyb i szklanych powierzchni CLIN,  butelka ze spryskiwaczem poj. 500 ML</t>
  </si>
  <si>
    <t xml:space="preserve">Preparat PLEDGE /PRONTO SPRAY do czyszczenia mebli  przeciw kurzowi poj. 250 ML </t>
  </si>
  <si>
    <t>Odświeżacz powietrza w aerozolu poj. 300 ML np. BRAIT lub równoważny</t>
  </si>
  <si>
    <t xml:space="preserve">AMBI PUR   urządzenie elektryczne + wkład - różne zapachy </t>
  </si>
  <si>
    <t>kpl</t>
  </si>
  <si>
    <t xml:space="preserve">AMBI PUR - wkład do urzadzenia elektrycznego - różne zapachy </t>
  </si>
  <si>
    <t>Odświeżacz  powietrza BRAIT MINI SPRAY urządzenie z wkładem o poj. 10ml</t>
  </si>
  <si>
    <t>opak.</t>
  </si>
  <si>
    <t>Płyn do mycia paneli podłogowych lub ściennych SIDOLUX poj. 750ml</t>
  </si>
  <si>
    <t xml:space="preserve">Płyn do mycia glazury (płytek) terakoty PCV  SIDOLUX ,  poj. 750 ML </t>
  </si>
  <si>
    <t>Mleczko do czyszczenia urządzeń sanitarnych AJAX poj. 700 ML</t>
  </si>
  <si>
    <t xml:space="preserve">Proszek czyszczący do urządzeń sanitarnych AJAX poj. 500 G </t>
  </si>
  <si>
    <t>Płyn do czyszczenia CILLIT BANG l Kamień i Rdza Spray  750 m</t>
  </si>
  <si>
    <t>Płyn do mycia WC  poj. 1 L  np.TYTAN lub równoważny</t>
  </si>
  <si>
    <t>WC kostka zapachowa z koszykiem</t>
  </si>
  <si>
    <t>Preparat do udrażniania rur kanalizacyjnych poj. 500 G np. KRET GRANULKI  lub równoważny</t>
  </si>
  <si>
    <t>opak</t>
  </si>
  <si>
    <t>Papier toaletowy  worek 64 sztuki  np. PAPIRUS lub równoważny</t>
  </si>
  <si>
    <t>worek</t>
  </si>
  <si>
    <t xml:space="preserve">Ręcznik papierowy dwuwarstwowy, opak. 2 rolki  </t>
  </si>
  <si>
    <t>Worki foliowe na śmieci 60L z folii LDPE opakowanie ( pakiet, rolka ) 50 sztuk</t>
  </si>
  <si>
    <t>rolka</t>
  </si>
  <si>
    <t>Worki foliowe na śmieci 120L z folii LDPE opakowanie ( pakiet, rolka ) 10 sztuk</t>
  </si>
  <si>
    <t>Zmywak ( gąbka ) do naczyń opak. 5 sztuk</t>
  </si>
  <si>
    <t>Ściereczki do kurzu  o wym. min. 34 x 34 cm np. UNITEX  
lub równoważna</t>
  </si>
  <si>
    <t>Ścierka do podłóg dobrze wchłaniająca płyny materiał włóknina 250 G ok. 75% bawełny kolor jasno szary wymiary 60 x 70 cm</t>
  </si>
  <si>
    <t xml:space="preserve">Rękawice gumowe -  różne rozmiary </t>
  </si>
  <si>
    <t>par</t>
  </si>
  <si>
    <t>Miotła drewniana , kij długości ok. 120 cm, część zamiatająca ok. 50 cm z włókna sztucznego, miękkiego</t>
  </si>
  <si>
    <t>Kij drewniany z gwintem do miotły o długości trzonka ok. 120 cm</t>
  </si>
  <si>
    <t>Zmiotka ręczna z drewnianym trzonkiem i szufelką</t>
  </si>
  <si>
    <t>Wkłady ZAPAS MAXI do MOPA - sznurkowy  z uchwytem gwintowanym</t>
  </si>
  <si>
    <t>Zestaw kompletny; wymiary elementów zestawu: nakładka mopa razem z wkładem: 35 cm x 14 cm; drążek teleskopowy mopa: 80 - 140 cm; wiadro z włożoną wyciskarką: 36 cm x 26, wysokość 40 cm 40 cm  VILEDA ULTRA MAX</t>
  </si>
  <si>
    <t>Mop płaski kompletny:  nakładka mopa o wymiarach 35 x 14 cm + 
drążek teleskopowy VILEDA ULTRA MAX</t>
  </si>
  <si>
    <t>Wiadro do mopa płaskiego z wyciskaczem ; wymiary wiadra : długość 38 cm, szerokość 30 cm,  wysokość 29/38 cm z sitem, pojemność : 10 litrów VILEDA ULTRA MAX</t>
  </si>
  <si>
    <t>Wkłady  do mopa płaskiego - wymiary wkładu: 35 x 14 cm VILEDA ULTRA MAX</t>
  </si>
  <si>
    <t>Ścierka z mikrofibry 30x30</t>
  </si>
  <si>
    <t>Płyn do mycia powierzchni mocno zabrudzonych GUNDPUR VC 150-VOIGT poj 1l</t>
  </si>
  <si>
    <t xml:space="preserve">Uniwersalny płyn myjący SIDOLUX  poj. 1L </t>
  </si>
  <si>
    <t xml:space="preserve">Mydło w płynie Biały Jeleń hipoalergiczne do skóry wrażliwej poj. 5l </t>
  </si>
  <si>
    <t>Rękawiczki lateksowe (opakowanie 100 szt) Różne rozmiary</t>
  </si>
  <si>
    <t>Rękawiczki nitrylowe (opakowanie 100 szt) Różne rozmiary</t>
  </si>
  <si>
    <t>Płyn dezynfekujący do rąk i powierzchni op. 5 L</t>
  </si>
  <si>
    <t>Meglio-odtłuszczacz uniwersalny spray 750ml</t>
  </si>
  <si>
    <t>Clin okna ramy 750ml</t>
  </si>
  <si>
    <t>Odświeżacz  powietrza BRAIT MINI SPRAY - zapas (opakowanie 2szt po 10ml)</t>
  </si>
  <si>
    <t xml:space="preserve">            podpis osoby upoważnionej do reprezentowania Dostawcy</t>
  </si>
  <si>
    <t>Razem ilość w okresie 12 m-cy (szacunek)</t>
  </si>
  <si>
    <t>Mop kieszeniowy "INTER MOP" kombi linia standard 40cm</t>
  </si>
  <si>
    <t xml:space="preserve">FORMULARZ CENOWY (zestawienie asortymentowe) 
zestawienie zbiorcze środków czystości
</t>
  </si>
  <si>
    <t>Ręcznik celulozowy biały składka ZZ 3000 szt np. Ellis</t>
  </si>
  <si>
    <t xml:space="preserve">Zagęszczony płyn czyszcząco-dezynfekujący DOMESTOS poj. 1000 ML </t>
  </si>
  <si>
    <t xml:space="preserve">Płyn do mycia naczyń o poj. 900 ml   LUDWIK </t>
  </si>
  <si>
    <t>Proszek do prania poj. 600 G np. IXI  lub równoważny</t>
  </si>
  <si>
    <t>Załącznik nr 1a do Zapytania nr Z98/414841</t>
  </si>
  <si>
    <t>Miotła ulicówka, szer. 40cm</t>
  </si>
  <si>
    <t>Wiadro typu MOP plus kij z końcówką gwintowaną plus wkręcana końcówka (wkład)</t>
  </si>
  <si>
    <t>Zamawiający wymaga, aby Dostawca składając ofertę wycenił wszystkie pozycje niniejszego załącznika.</t>
  </si>
  <si>
    <r>
      <t xml:space="preserve">Załącznik nr 1 do Umowy nr ………………… </t>
    </r>
    <r>
      <rPr>
        <b/>
        <sz val="9"/>
        <color rgb="FFFF0000"/>
        <rFont val="Arial"/>
        <family val="2"/>
        <charset val="238"/>
      </rPr>
      <t xml:space="preserve"> po zmianie w dniu 25.04.2024</t>
    </r>
  </si>
  <si>
    <t xml:space="preserve"> po zmianie w dniu 25.04.2024</t>
  </si>
  <si>
    <r>
      <t xml:space="preserve">Papier toaletowy celulozowy wytłaczany </t>
    </r>
    <r>
      <rPr>
        <sz val="9"/>
        <color rgb="FFFF0000"/>
        <rFont val="Arial"/>
        <family val="2"/>
        <charset val="238"/>
      </rPr>
      <t>trójwarstwowy</t>
    </r>
    <r>
      <rPr>
        <sz val="9"/>
        <rFont val="Arial"/>
        <family val="2"/>
        <charset val="238"/>
      </rPr>
      <t xml:space="preserve"> (różne kolory)  </t>
    </r>
    <r>
      <rPr>
        <sz val="9"/>
        <color rgb="FFFF0000"/>
        <rFont val="Arial"/>
        <family val="2"/>
        <charset val="238"/>
      </rPr>
      <t>co najmniej 150 listków</t>
    </r>
    <r>
      <rPr>
        <sz val="9"/>
        <rFont val="Arial"/>
        <family val="2"/>
        <charset val="238"/>
      </rPr>
      <t xml:space="preserve"> np. VELVET w opak. 8 rolek </t>
    </r>
    <r>
      <rPr>
        <sz val="9"/>
        <color rgb="FFFF0000"/>
        <rFont val="Arial"/>
        <family val="2"/>
        <charset val="238"/>
      </rPr>
      <t>lub równoważny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</si>
</sst>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abSelected="1" topLeftCell="A21" zoomScaleNormal="100" zoomScaleSheetLayoutView="100" workbookViewId="0">
      <selection activeCell="B30" sqref="B30"/>
    </sheetView>
  </sheetViews>
  <sheetFormatPr defaultColWidth="13.85546875" defaultRowHeight="12" x14ac:dyDescent="0.25"/>
  <cols>
    <col min="1" max="1" width="4.140625" style="10" customWidth="1"/>
    <col min="2" max="2" width="64.85546875" style="10" customWidth="1"/>
    <col min="3" max="3" width="31.85546875" style="10" customWidth="1"/>
    <col min="4" max="4" width="9.28515625" style="10" customWidth="1"/>
    <col min="5" max="5" width="14.85546875" style="34" customWidth="1"/>
    <col min="6" max="6" width="15.7109375" style="10" customWidth="1"/>
    <col min="7" max="7" width="18.140625" style="10" customWidth="1"/>
    <col min="8" max="254" width="13.85546875" style="10"/>
    <col min="255" max="255" width="4.140625" style="10" customWidth="1"/>
    <col min="256" max="256" width="62.7109375" style="10" customWidth="1"/>
    <col min="257" max="257" width="7.85546875" style="10" customWidth="1"/>
    <col min="258" max="258" width="6.140625" style="10" customWidth="1"/>
    <col min="259" max="259" width="12.140625" style="10" customWidth="1"/>
    <col min="260" max="262" width="12" style="10" customWidth="1"/>
    <col min="263" max="263" width="16.42578125" style="10" customWidth="1"/>
    <col min="264" max="510" width="13.85546875" style="10"/>
    <col min="511" max="511" width="4.140625" style="10" customWidth="1"/>
    <col min="512" max="512" width="62.7109375" style="10" customWidth="1"/>
    <col min="513" max="513" width="7.85546875" style="10" customWidth="1"/>
    <col min="514" max="514" width="6.140625" style="10" customWidth="1"/>
    <col min="515" max="515" width="12.140625" style="10" customWidth="1"/>
    <col min="516" max="518" width="12" style="10" customWidth="1"/>
    <col min="519" max="519" width="16.42578125" style="10" customWidth="1"/>
    <col min="520" max="766" width="13.85546875" style="10"/>
    <col min="767" max="767" width="4.140625" style="10" customWidth="1"/>
    <col min="768" max="768" width="62.7109375" style="10" customWidth="1"/>
    <col min="769" max="769" width="7.85546875" style="10" customWidth="1"/>
    <col min="770" max="770" width="6.140625" style="10" customWidth="1"/>
    <col min="771" max="771" width="12.140625" style="10" customWidth="1"/>
    <col min="772" max="774" width="12" style="10" customWidth="1"/>
    <col min="775" max="775" width="16.42578125" style="10" customWidth="1"/>
    <col min="776" max="1022" width="13.85546875" style="10"/>
    <col min="1023" max="1023" width="4.140625" style="10" customWidth="1"/>
    <col min="1024" max="1024" width="62.7109375" style="10" customWidth="1"/>
    <col min="1025" max="1025" width="7.85546875" style="10" customWidth="1"/>
    <col min="1026" max="1026" width="6.140625" style="10" customWidth="1"/>
    <col min="1027" max="1027" width="12.140625" style="10" customWidth="1"/>
    <col min="1028" max="1030" width="12" style="10" customWidth="1"/>
    <col min="1031" max="1031" width="16.42578125" style="10" customWidth="1"/>
    <col min="1032" max="1278" width="13.85546875" style="10"/>
    <col min="1279" max="1279" width="4.140625" style="10" customWidth="1"/>
    <col min="1280" max="1280" width="62.7109375" style="10" customWidth="1"/>
    <col min="1281" max="1281" width="7.85546875" style="10" customWidth="1"/>
    <col min="1282" max="1282" width="6.140625" style="10" customWidth="1"/>
    <col min="1283" max="1283" width="12.140625" style="10" customWidth="1"/>
    <col min="1284" max="1286" width="12" style="10" customWidth="1"/>
    <col min="1287" max="1287" width="16.42578125" style="10" customWidth="1"/>
    <col min="1288" max="1534" width="13.85546875" style="10"/>
    <col min="1535" max="1535" width="4.140625" style="10" customWidth="1"/>
    <col min="1536" max="1536" width="62.7109375" style="10" customWidth="1"/>
    <col min="1537" max="1537" width="7.85546875" style="10" customWidth="1"/>
    <col min="1538" max="1538" width="6.140625" style="10" customWidth="1"/>
    <col min="1539" max="1539" width="12.140625" style="10" customWidth="1"/>
    <col min="1540" max="1542" width="12" style="10" customWidth="1"/>
    <col min="1543" max="1543" width="16.42578125" style="10" customWidth="1"/>
    <col min="1544" max="1790" width="13.85546875" style="10"/>
    <col min="1791" max="1791" width="4.140625" style="10" customWidth="1"/>
    <col min="1792" max="1792" width="62.7109375" style="10" customWidth="1"/>
    <col min="1793" max="1793" width="7.85546875" style="10" customWidth="1"/>
    <col min="1794" max="1794" width="6.140625" style="10" customWidth="1"/>
    <col min="1795" max="1795" width="12.140625" style="10" customWidth="1"/>
    <col min="1796" max="1798" width="12" style="10" customWidth="1"/>
    <col min="1799" max="1799" width="16.42578125" style="10" customWidth="1"/>
    <col min="1800" max="2046" width="13.85546875" style="10"/>
    <col min="2047" max="2047" width="4.140625" style="10" customWidth="1"/>
    <col min="2048" max="2048" width="62.7109375" style="10" customWidth="1"/>
    <col min="2049" max="2049" width="7.85546875" style="10" customWidth="1"/>
    <col min="2050" max="2050" width="6.140625" style="10" customWidth="1"/>
    <col min="2051" max="2051" width="12.140625" style="10" customWidth="1"/>
    <col min="2052" max="2054" width="12" style="10" customWidth="1"/>
    <col min="2055" max="2055" width="16.42578125" style="10" customWidth="1"/>
    <col min="2056" max="2302" width="13.85546875" style="10"/>
    <col min="2303" max="2303" width="4.140625" style="10" customWidth="1"/>
    <col min="2304" max="2304" width="62.7109375" style="10" customWidth="1"/>
    <col min="2305" max="2305" width="7.85546875" style="10" customWidth="1"/>
    <col min="2306" max="2306" width="6.140625" style="10" customWidth="1"/>
    <col min="2307" max="2307" width="12.140625" style="10" customWidth="1"/>
    <col min="2308" max="2310" width="12" style="10" customWidth="1"/>
    <col min="2311" max="2311" width="16.42578125" style="10" customWidth="1"/>
    <col min="2312" max="2558" width="13.85546875" style="10"/>
    <col min="2559" max="2559" width="4.140625" style="10" customWidth="1"/>
    <col min="2560" max="2560" width="62.7109375" style="10" customWidth="1"/>
    <col min="2561" max="2561" width="7.85546875" style="10" customWidth="1"/>
    <col min="2562" max="2562" width="6.140625" style="10" customWidth="1"/>
    <col min="2563" max="2563" width="12.140625" style="10" customWidth="1"/>
    <col min="2564" max="2566" width="12" style="10" customWidth="1"/>
    <col min="2567" max="2567" width="16.42578125" style="10" customWidth="1"/>
    <col min="2568" max="2814" width="13.85546875" style="10"/>
    <col min="2815" max="2815" width="4.140625" style="10" customWidth="1"/>
    <col min="2816" max="2816" width="62.7109375" style="10" customWidth="1"/>
    <col min="2817" max="2817" width="7.85546875" style="10" customWidth="1"/>
    <col min="2818" max="2818" width="6.140625" style="10" customWidth="1"/>
    <col min="2819" max="2819" width="12.140625" style="10" customWidth="1"/>
    <col min="2820" max="2822" width="12" style="10" customWidth="1"/>
    <col min="2823" max="2823" width="16.42578125" style="10" customWidth="1"/>
    <col min="2824" max="3070" width="13.85546875" style="10"/>
    <col min="3071" max="3071" width="4.140625" style="10" customWidth="1"/>
    <col min="3072" max="3072" width="62.7109375" style="10" customWidth="1"/>
    <col min="3073" max="3073" width="7.85546875" style="10" customWidth="1"/>
    <col min="3074" max="3074" width="6.140625" style="10" customWidth="1"/>
    <col min="3075" max="3075" width="12.140625" style="10" customWidth="1"/>
    <col min="3076" max="3078" width="12" style="10" customWidth="1"/>
    <col min="3079" max="3079" width="16.42578125" style="10" customWidth="1"/>
    <col min="3080" max="3326" width="13.85546875" style="10"/>
    <col min="3327" max="3327" width="4.140625" style="10" customWidth="1"/>
    <col min="3328" max="3328" width="62.7109375" style="10" customWidth="1"/>
    <col min="3329" max="3329" width="7.85546875" style="10" customWidth="1"/>
    <col min="3330" max="3330" width="6.140625" style="10" customWidth="1"/>
    <col min="3331" max="3331" width="12.140625" style="10" customWidth="1"/>
    <col min="3332" max="3334" width="12" style="10" customWidth="1"/>
    <col min="3335" max="3335" width="16.42578125" style="10" customWidth="1"/>
    <col min="3336" max="3582" width="13.85546875" style="10"/>
    <col min="3583" max="3583" width="4.140625" style="10" customWidth="1"/>
    <col min="3584" max="3584" width="62.7109375" style="10" customWidth="1"/>
    <col min="3585" max="3585" width="7.85546875" style="10" customWidth="1"/>
    <col min="3586" max="3586" width="6.140625" style="10" customWidth="1"/>
    <col min="3587" max="3587" width="12.140625" style="10" customWidth="1"/>
    <col min="3588" max="3590" width="12" style="10" customWidth="1"/>
    <col min="3591" max="3591" width="16.42578125" style="10" customWidth="1"/>
    <col min="3592" max="3838" width="13.85546875" style="10"/>
    <col min="3839" max="3839" width="4.140625" style="10" customWidth="1"/>
    <col min="3840" max="3840" width="62.7109375" style="10" customWidth="1"/>
    <col min="3841" max="3841" width="7.85546875" style="10" customWidth="1"/>
    <col min="3842" max="3842" width="6.140625" style="10" customWidth="1"/>
    <col min="3843" max="3843" width="12.140625" style="10" customWidth="1"/>
    <col min="3844" max="3846" width="12" style="10" customWidth="1"/>
    <col min="3847" max="3847" width="16.42578125" style="10" customWidth="1"/>
    <col min="3848" max="4094" width="13.85546875" style="10"/>
    <col min="4095" max="4095" width="4.140625" style="10" customWidth="1"/>
    <col min="4096" max="4096" width="62.7109375" style="10" customWidth="1"/>
    <col min="4097" max="4097" width="7.85546875" style="10" customWidth="1"/>
    <col min="4098" max="4098" width="6.140625" style="10" customWidth="1"/>
    <col min="4099" max="4099" width="12.140625" style="10" customWidth="1"/>
    <col min="4100" max="4102" width="12" style="10" customWidth="1"/>
    <col min="4103" max="4103" width="16.42578125" style="10" customWidth="1"/>
    <col min="4104" max="4350" width="13.85546875" style="10"/>
    <col min="4351" max="4351" width="4.140625" style="10" customWidth="1"/>
    <col min="4352" max="4352" width="62.7109375" style="10" customWidth="1"/>
    <col min="4353" max="4353" width="7.85546875" style="10" customWidth="1"/>
    <col min="4354" max="4354" width="6.140625" style="10" customWidth="1"/>
    <col min="4355" max="4355" width="12.140625" style="10" customWidth="1"/>
    <col min="4356" max="4358" width="12" style="10" customWidth="1"/>
    <col min="4359" max="4359" width="16.42578125" style="10" customWidth="1"/>
    <col min="4360" max="4606" width="13.85546875" style="10"/>
    <col min="4607" max="4607" width="4.140625" style="10" customWidth="1"/>
    <col min="4608" max="4608" width="62.7109375" style="10" customWidth="1"/>
    <col min="4609" max="4609" width="7.85546875" style="10" customWidth="1"/>
    <col min="4610" max="4610" width="6.140625" style="10" customWidth="1"/>
    <col min="4611" max="4611" width="12.140625" style="10" customWidth="1"/>
    <col min="4612" max="4614" width="12" style="10" customWidth="1"/>
    <col min="4615" max="4615" width="16.42578125" style="10" customWidth="1"/>
    <col min="4616" max="4862" width="13.85546875" style="10"/>
    <col min="4863" max="4863" width="4.140625" style="10" customWidth="1"/>
    <col min="4864" max="4864" width="62.7109375" style="10" customWidth="1"/>
    <col min="4865" max="4865" width="7.85546875" style="10" customWidth="1"/>
    <col min="4866" max="4866" width="6.140625" style="10" customWidth="1"/>
    <col min="4867" max="4867" width="12.140625" style="10" customWidth="1"/>
    <col min="4868" max="4870" width="12" style="10" customWidth="1"/>
    <col min="4871" max="4871" width="16.42578125" style="10" customWidth="1"/>
    <col min="4872" max="5118" width="13.85546875" style="10"/>
    <col min="5119" max="5119" width="4.140625" style="10" customWidth="1"/>
    <col min="5120" max="5120" width="62.7109375" style="10" customWidth="1"/>
    <col min="5121" max="5121" width="7.85546875" style="10" customWidth="1"/>
    <col min="5122" max="5122" width="6.140625" style="10" customWidth="1"/>
    <col min="5123" max="5123" width="12.140625" style="10" customWidth="1"/>
    <col min="5124" max="5126" width="12" style="10" customWidth="1"/>
    <col min="5127" max="5127" width="16.42578125" style="10" customWidth="1"/>
    <col min="5128" max="5374" width="13.85546875" style="10"/>
    <col min="5375" max="5375" width="4.140625" style="10" customWidth="1"/>
    <col min="5376" max="5376" width="62.7109375" style="10" customWidth="1"/>
    <col min="5377" max="5377" width="7.85546875" style="10" customWidth="1"/>
    <col min="5378" max="5378" width="6.140625" style="10" customWidth="1"/>
    <col min="5379" max="5379" width="12.140625" style="10" customWidth="1"/>
    <col min="5380" max="5382" width="12" style="10" customWidth="1"/>
    <col min="5383" max="5383" width="16.42578125" style="10" customWidth="1"/>
    <col min="5384" max="5630" width="13.85546875" style="10"/>
    <col min="5631" max="5631" width="4.140625" style="10" customWidth="1"/>
    <col min="5632" max="5632" width="62.7109375" style="10" customWidth="1"/>
    <col min="5633" max="5633" width="7.85546875" style="10" customWidth="1"/>
    <col min="5634" max="5634" width="6.140625" style="10" customWidth="1"/>
    <col min="5635" max="5635" width="12.140625" style="10" customWidth="1"/>
    <col min="5636" max="5638" width="12" style="10" customWidth="1"/>
    <col min="5639" max="5639" width="16.42578125" style="10" customWidth="1"/>
    <col min="5640" max="5886" width="13.85546875" style="10"/>
    <col min="5887" max="5887" width="4.140625" style="10" customWidth="1"/>
    <col min="5888" max="5888" width="62.7109375" style="10" customWidth="1"/>
    <col min="5889" max="5889" width="7.85546875" style="10" customWidth="1"/>
    <col min="5890" max="5890" width="6.140625" style="10" customWidth="1"/>
    <col min="5891" max="5891" width="12.140625" style="10" customWidth="1"/>
    <col min="5892" max="5894" width="12" style="10" customWidth="1"/>
    <col min="5895" max="5895" width="16.42578125" style="10" customWidth="1"/>
    <col min="5896" max="6142" width="13.85546875" style="10"/>
    <col min="6143" max="6143" width="4.140625" style="10" customWidth="1"/>
    <col min="6144" max="6144" width="62.7109375" style="10" customWidth="1"/>
    <col min="6145" max="6145" width="7.85546875" style="10" customWidth="1"/>
    <col min="6146" max="6146" width="6.140625" style="10" customWidth="1"/>
    <col min="6147" max="6147" width="12.140625" style="10" customWidth="1"/>
    <col min="6148" max="6150" width="12" style="10" customWidth="1"/>
    <col min="6151" max="6151" width="16.42578125" style="10" customWidth="1"/>
    <col min="6152" max="6398" width="13.85546875" style="10"/>
    <col min="6399" max="6399" width="4.140625" style="10" customWidth="1"/>
    <col min="6400" max="6400" width="62.7109375" style="10" customWidth="1"/>
    <col min="6401" max="6401" width="7.85546875" style="10" customWidth="1"/>
    <col min="6402" max="6402" width="6.140625" style="10" customWidth="1"/>
    <col min="6403" max="6403" width="12.140625" style="10" customWidth="1"/>
    <col min="6404" max="6406" width="12" style="10" customWidth="1"/>
    <col min="6407" max="6407" width="16.42578125" style="10" customWidth="1"/>
    <col min="6408" max="6654" width="13.85546875" style="10"/>
    <col min="6655" max="6655" width="4.140625" style="10" customWidth="1"/>
    <col min="6656" max="6656" width="62.7109375" style="10" customWidth="1"/>
    <col min="6657" max="6657" width="7.85546875" style="10" customWidth="1"/>
    <col min="6658" max="6658" width="6.140625" style="10" customWidth="1"/>
    <col min="6659" max="6659" width="12.140625" style="10" customWidth="1"/>
    <col min="6660" max="6662" width="12" style="10" customWidth="1"/>
    <col min="6663" max="6663" width="16.42578125" style="10" customWidth="1"/>
    <col min="6664" max="6910" width="13.85546875" style="10"/>
    <col min="6911" max="6911" width="4.140625" style="10" customWidth="1"/>
    <col min="6912" max="6912" width="62.7109375" style="10" customWidth="1"/>
    <col min="6913" max="6913" width="7.85546875" style="10" customWidth="1"/>
    <col min="6914" max="6914" width="6.140625" style="10" customWidth="1"/>
    <col min="6915" max="6915" width="12.140625" style="10" customWidth="1"/>
    <col min="6916" max="6918" width="12" style="10" customWidth="1"/>
    <col min="6919" max="6919" width="16.42578125" style="10" customWidth="1"/>
    <col min="6920" max="7166" width="13.85546875" style="10"/>
    <col min="7167" max="7167" width="4.140625" style="10" customWidth="1"/>
    <col min="7168" max="7168" width="62.7109375" style="10" customWidth="1"/>
    <col min="7169" max="7169" width="7.85546875" style="10" customWidth="1"/>
    <col min="7170" max="7170" width="6.140625" style="10" customWidth="1"/>
    <col min="7171" max="7171" width="12.140625" style="10" customWidth="1"/>
    <col min="7172" max="7174" width="12" style="10" customWidth="1"/>
    <col min="7175" max="7175" width="16.42578125" style="10" customWidth="1"/>
    <col min="7176" max="7422" width="13.85546875" style="10"/>
    <col min="7423" max="7423" width="4.140625" style="10" customWidth="1"/>
    <col min="7424" max="7424" width="62.7109375" style="10" customWidth="1"/>
    <col min="7425" max="7425" width="7.85546875" style="10" customWidth="1"/>
    <col min="7426" max="7426" width="6.140625" style="10" customWidth="1"/>
    <col min="7427" max="7427" width="12.140625" style="10" customWidth="1"/>
    <col min="7428" max="7430" width="12" style="10" customWidth="1"/>
    <col min="7431" max="7431" width="16.42578125" style="10" customWidth="1"/>
    <col min="7432" max="7678" width="13.85546875" style="10"/>
    <col min="7679" max="7679" width="4.140625" style="10" customWidth="1"/>
    <col min="7680" max="7680" width="62.7109375" style="10" customWidth="1"/>
    <col min="7681" max="7681" width="7.85546875" style="10" customWidth="1"/>
    <col min="7682" max="7682" width="6.140625" style="10" customWidth="1"/>
    <col min="7683" max="7683" width="12.140625" style="10" customWidth="1"/>
    <col min="7684" max="7686" width="12" style="10" customWidth="1"/>
    <col min="7687" max="7687" width="16.42578125" style="10" customWidth="1"/>
    <col min="7688" max="7934" width="13.85546875" style="10"/>
    <col min="7935" max="7935" width="4.140625" style="10" customWidth="1"/>
    <col min="7936" max="7936" width="62.7109375" style="10" customWidth="1"/>
    <col min="7937" max="7937" width="7.85546875" style="10" customWidth="1"/>
    <col min="7938" max="7938" width="6.140625" style="10" customWidth="1"/>
    <col min="7939" max="7939" width="12.140625" style="10" customWidth="1"/>
    <col min="7940" max="7942" width="12" style="10" customWidth="1"/>
    <col min="7943" max="7943" width="16.42578125" style="10" customWidth="1"/>
    <col min="7944" max="8190" width="13.85546875" style="10"/>
    <col min="8191" max="8191" width="4.140625" style="10" customWidth="1"/>
    <col min="8192" max="8192" width="62.7109375" style="10" customWidth="1"/>
    <col min="8193" max="8193" width="7.85546875" style="10" customWidth="1"/>
    <col min="8194" max="8194" width="6.140625" style="10" customWidth="1"/>
    <col min="8195" max="8195" width="12.140625" style="10" customWidth="1"/>
    <col min="8196" max="8198" width="12" style="10" customWidth="1"/>
    <col min="8199" max="8199" width="16.42578125" style="10" customWidth="1"/>
    <col min="8200" max="8446" width="13.85546875" style="10"/>
    <col min="8447" max="8447" width="4.140625" style="10" customWidth="1"/>
    <col min="8448" max="8448" width="62.7109375" style="10" customWidth="1"/>
    <col min="8449" max="8449" width="7.85546875" style="10" customWidth="1"/>
    <col min="8450" max="8450" width="6.140625" style="10" customWidth="1"/>
    <col min="8451" max="8451" width="12.140625" style="10" customWidth="1"/>
    <col min="8452" max="8454" width="12" style="10" customWidth="1"/>
    <col min="8455" max="8455" width="16.42578125" style="10" customWidth="1"/>
    <col min="8456" max="8702" width="13.85546875" style="10"/>
    <col min="8703" max="8703" width="4.140625" style="10" customWidth="1"/>
    <col min="8704" max="8704" width="62.7109375" style="10" customWidth="1"/>
    <col min="8705" max="8705" width="7.85546875" style="10" customWidth="1"/>
    <col min="8706" max="8706" width="6.140625" style="10" customWidth="1"/>
    <col min="8707" max="8707" width="12.140625" style="10" customWidth="1"/>
    <col min="8708" max="8710" width="12" style="10" customWidth="1"/>
    <col min="8711" max="8711" width="16.42578125" style="10" customWidth="1"/>
    <col min="8712" max="8958" width="13.85546875" style="10"/>
    <col min="8959" max="8959" width="4.140625" style="10" customWidth="1"/>
    <col min="8960" max="8960" width="62.7109375" style="10" customWidth="1"/>
    <col min="8961" max="8961" width="7.85546875" style="10" customWidth="1"/>
    <col min="8962" max="8962" width="6.140625" style="10" customWidth="1"/>
    <col min="8963" max="8963" width="12.140625" style="10" customWidth="1"/>
    <col min="8964" max="8966" width="12" style="10" customWidth="1"/>
    <col min="8967" max="8967" width="16.42578125" style="10" customWidth="1"/>
    <col min="8968" max="9214" width="13.85546875" style="10"/>
    <col min="9215" max="9215" width="4.140625" style="10" customWidth="1"/>
    <col min="9216" max="9216" width="62.7109375" style="10" customWidth="1"/>
    <col min="9217" max="9217" width="7.85546875" style="10" customWidth="1"/>
    <col min="9218" max="9218" width="6.140625" style="10" customWidth="1"/>
    <col min="9219" max="9219" width="12.140625" style="10" customWidth="1"/>
    <col min="9220" max="9222" width="12" style="10" customWidth="1"/>
    <col min="9223" max="9223" width="16.42578125" style="10" customWidth="1"/>
    <col min="9224" max="9470" width="13.85546875" style="10"/>
    <col min="9471" max="9471" width="4.140625" style="10" customWidth="1"/>
    <col min="9472" max="9472" width="62.7109375" style="10" customWidth="1"/>
    <col min="9473" max="9473" width="7.85546875" style="10" customWidth="1"/>
    <col min="9474" max="9474" width="6.140625" style="10" customWidth="1"/>
    <col min="9475" max="9475" width="12.140625" style="10" customWidth="1"/>
    <col min="9476" max="9478" width="12" style="10" customWidth="1"/>
    <col min="9479" max="9479" width="16.42578125" style="10" customWidth="1"/>
    <col min="9480" max="9726" width="13.85546875" style="10"/>
    <col min="9727" max="9727" width="4.140625" style="10" customWidth="1"/>
    <col min="9728" max="9728" width="62.7109375" style="10" customWidth="1"/>
    <col min="9729" max="9729" width="7.85546875" style="10" customWidth="1"/>
    <col min="9730" max="9730" width="6.140625" style="10" customWidth="1"/>
    <col min="9731" max="9731" width="12.140625" style="10" customWidth="1"/>
    <col min="9732" max="9734" width="12" style="10" customWidth="1"/>
    <col min="9735" max="9735" width="16.42578125" style="10" customWidth="1"/>
    <col min="9736" max="9982" width="13.85546875" style="10"/>
    <col min="9983" max="9983" width="4.140625" style="10" customWidth="1"/>
    <col min="9984" max="9984" width="62.7109375" style="10" customWidth="1"/>
    <col min="9985" max="9985" width="7.85546875" style="10" customWidth="1"/>
    <col min="9986" max="9986" width="6.140625" style="10" customWidth="1"/>
    <col min="9987" max="9987" width="12.140625" style="10" customWidth="1"/>
    <col min="9988" max="9990" width="12" style="10" customWidth="1"/>
    <col min="9991" max="9991" width="16.42578125" style="10" customWidth="1"/>
    <col min="9992" max="10238" width="13.85546875" style="10"/>
    <col min="10239" max="10239" width="4.140625" style="10" customWidth="1"/>
    <col min="10240" max="10240" width="62.7109375" style="10" customWidth="1"/>
    <col min="10241" max="10241" width="7.85546875" style="10" customWidth="1"/>
    <col min="10242" max="10242" width="6.140625" style="10" customWidth="1"/>
    <col min="10243" max="10243" width="12.140625" style="10" customWidth="1"/>
    <col min="10244" max="10246" width="12" style="10" customWidth="1"/>
    <col min="10247" max="10247" width="16.42578125" style="10" customWidth="1"/>
    <col min="10248" max="10494" width="13.85546875" style="10"/>
    <col min="10495" max="10495" width="4.140625" style="10" customWidth="1"/>
    <col min="10496" max="10496" width="62.7109375" style="10" customWidth="1"/>
    <col min="10497" max="10497" width="7.85546875" style="10" customWidth="1"/>
    <col min="10498" max="10498" width="6.140625" style="10" customWidth="1"/>
    <col min="10499" max="10499" width="12.140625" style="10" customWidth="1"/>
    <col min="10500" max="10502" width="12" style="10" customWidth="1"/>
    <col min="10503" max="10503" width="16.42578125" style="10" customWidth="1"/>
    <col min="10504" max="10750" width="13.85546875" style="10"/>
    <col min="10751" max="10751" width="4.140625" style="10" customWidth="1"/>
    <col min="10752" max="10752" width="62.7109375" style="10" customWidth="1"/>
    <col min="10753" max="10753" width="7.85546875" style="10" customWidth="1"/>
    <col min="10754" max="10754" width="6.140625" style="10" customWidth="1"/>
    <col min="10755" max="10755" width="12.140625" style="10" customWidth="1"/>
    <col min="10756" max="10758" width="12" style="10" customWidth="1"/>
    <col min="10759" max="10759" width="16.42578125" style="10" customWidth="1"/>
    <col min="10760" max="11006" width="13.85546875" style="10"/>
    <col min="11007" max="11007" width="4.140625" style="10" customWidth="1"/>
    <col min="11008" max="11008" width="62.7109375" style="10" customWidth="1"/>
    <col min="11009" max="11009" width="7.85546875" style="10" customWidth="1"/>
    <col min="11010" max="11010" width="6.140625" style="10" customWidth="1"/>
    <col min="11011" max="11011" width="12.140625" style="10" customWidth="1"/>
    <col min="11012" max="11014" width="12" style="10" customWidth="1"/>
    <col min="11015" max="11015" width="16.42578125" style="10" customWidth="1"/>
    <col min="11016" max="11262" width="13.85546875" style="10"/>
    <col min="11263" max="11263" width="4.140625" style="10" customWidth="1"/>
    <col min="11264" max="11264" width="62.7109375" style="10" customWidth="1"/>
    <col min="11265" max="11265" width="7.85546875" style="10" customWidth="1"/>
    <col min="11266" max="11266" width="6.140625" style="10" customWidth="1"/>
    <col min="11267" max="11267" width="12.140625" style="10" customWidth="1"/>
    <col min="11268" max="11270" width="12" style="10" customWidth="1"/>
    <col min="11271" max="11271" width="16.42578125" style="10" customWidth="1"/>
    <col min="11272" max="11518" width="13.85546875" style="10"/>
    <col min="11519" max="11519" width="4.140625" style="10" customWidth="1"/>
    <col min="11520" max="11520" width="62.7109375" style="10" customWidth="1"/>
    <col min="11521" max="11521" width="7.85546875" style="10" customWidth="1"/>
    <col min="11522" max="11522" width="6.140625" style="10" customWidth="1"/>
    <col min="11523" max="11523" width="12.140625" style="10" customWidth="1"/>
    <col min="11524" max="11526" width="12" style="10" customWidth="1"/>
    <col min="11527" max="11527" width="16.42578125" style="10" customWidth="1"/>
    <col min="11528" max="11774" width="13.85546875" style="10"/>
    <col min="11775" max="11775" width="4.140625" style="10" customWidth="1"/>
    <col min="11776" max="11776" width="62.7109375" style="10" customWidth="1"/>
    <col min="11777" max="11777" width="7.85546875" style="10" customWidth="1"/>
    <col min="11778" max="11778" width="6.140625" style="10" customWidth="1"/>
    <col min="11779" max="11779" width="12.140625" style="10" customWidth="1"/>
    <col min="11780" max="11782" width="12" style="10" customWidth="1"/>
    <col min="11783" max="11783" width="16.42578125" style="10" customWidth="1"/>
    <col min="11784" max="12030" width="13.85546875" style="10"/>
    <col min="12031" max="12031" width="4.140625" style="10" customWidth="1"/>
    <col min="12032" max="12032" width="62.7109375" style="10" customWidth="1"/>
    <col min="12033" max="12033" width="7.85546875" style="10" customWidth="1"/>
    <col min="12034" max="12034" width="6.140625" style="10" customWidth="1"/>
    <col min="12035" max="12035" width="12.140625" style="10" customWidth="1"/>
    <col min="12036" max="12038" width="12" style="10" customWidth="1"/>
    <col min="12039" max="12039" width="16.42578125" style="10" customWidth="1"/>
    <col min="12040" max="12286" width="13.85546875" style="10"/>
    <col min="12287" max="12287" width="4.140625" style="10" customWidth="1"/>
    <col min="12288" max="12288" width="62.7109375" style="10" customWidth="1"/>
    <col min="12289" max="12289" width="7.85546875" style="10" customWidth="1"/>
    <col min="12290" max="12290" width="6.140625" style="10" customWidth="1"/>
    <col min="12291" max="12291" width="12.140625" style="10" customWidth="1"/>
    <col min="12292" max="12294" width="12" style="10" customWidth="1"/>
    <col min="12295" max="12295" width="16.42578125" style="10" customWidth="1"/>
    <col min="12296" max="12542" width="13.85546875" style="10"/>
    <col min="12543" max="12543" width="4.140625" style="10" customWidth="1"/>
    <col min="12544" max="12544" width="62.7109375" style="10" customWidth="1"/>
    <col min="12545" max="12545" width="7.85546875" style="10" customWidth="1"/>
    <col min="12546" max="12546" width="6.140625" style="10" customWidth="1"/>
    <col min="12547" max="12547" width="12.140625" style="10" customWidth="1"/>
    <col min="12548" max="12550" width="12" style="10" customWidth="1"/>
    <col min="12551" max="12551" width="16.42578125" style="10" customWidth="1"/>
    <col min="12552" max="12798" width="13.85546875" style="10"/>
    <col min="12799" max="12799" width="4.140625" style="10" customWidth="1"/>
    <col min="12800" max="12800" width="62.7109375" style="10" customWidth="1"/>
    <col min="12801" max="12801" width="7.85546875" style="10" customWidth="1"/>
    <col min="12802" max="12802" width="6.140625" style="10" customWidth="1"/>
    <col min="12803" max="12803" width="12.140625" style="10" customWidth="1"/>
    <col min="12804" max="12806" width="12" style="10" customWidth="1"/>
    <col min="12807" max="12807" width="16.42578125" style="10" customWidth="1"/>
    <col min="12808" max="13054" width="13.85546875" style="10"/>
    <col min="13055" max="13055" width="4.140625" style="10" customWidth="1"/>
    <col min="13056" max="13056" width="62.7109375" style="10" customWidth="1"/>
    <col min="13057" max="13057" width="7.85546875" style="10" customWidth="1"/>
    <col min="13058" max="13058" width="6.140625" style="10" customWidth="1"/>
    <col min="13059" max="13059" width="12.140625" style="10" customWidth="1"/>
    <col min="13060" max="13062" width="12" style="10" customWidth="1"/>
    <col min="13063" max="13063" width="16.42578125" style="10" customWidth="1"/>
    <col min="13064" max="13310" width="13.85546875" style="10"/>
    <col min="13311" max="13311" width="4.140625" style="10" customWidth="1"/>
    <col min="13312" max="13312" width="62.7109375" style="10" customWidth="1"/>
    <col min="13313" max="13313" width="7.85546875" style="10" customWidth="1"/>
    <col min="13314" max="13314" width="6.140625" style="10" customWidth="1"/>
    <col min="13315" max="13315" width="12.140625" style="10" customWidth="1"/>
    <col min="13316" max="13318" width="12" style="10" customWidth="1"/>
    <col min="13319" max="13319" width="16.42578125" style="10" customWidth="1"/>
    <col min="13320" max="13566" width="13.85546875" style="10"/>
    <col min="13567" max="13567" width="4.140625" style="10" customWidth="1"/>
    <col min="13568" max="13568" width="62.7109375" style="10" customWidth="1"/>
    <col min="13569" max="13569" width="7.85546875" style="10" customWidth="1"/>
    <col min="13570" max="13570" width="6.140625" style="10" customWidth="1"/>
    <col min="13571" max="13571" width="12.140625" style="10" customWidth="1"/>
    <col min="13572" max="13574" width="12" style="10" customWidth="1"/>
    <col min="13575" max="13575" width="16.42578125" style="10" customWidth="1"/>
    <col min="13576" max="13822" width="13.85546875" style="10"/>
    <col min="13823" max="13823" width="4.140625" style="10" customWidth="1"/>
    <col min="13824" max="13824" width="62.7109375" style="10" customWidth="1"/>
    <col min="13825" max="13825" width="7.85546875" style="10" customWidth="1"/>
    <col min="13826" max="13826" width="6.140625" style="10" customWidth="1"/>
    <col min="13827" max="13827" width="12.140625" style="10" customWidth="1"/>
    <col min="13828" max="13830" width="12" style="10" customWidth="1"/>
    <col min="13831" max="13831" width="16.42578125" style="10" customWidth="1"/>
    <col min="13832" max="14078" width="13.85546875" style="10"/>
    <col min="14079" max="14079" width="4.140625" style="10" customWidth="1"/>
    <col min="14080" max="14080" width="62.7109375" style="10" customWidth="1"/>
    <col min="14081" max="14081" width="7.85546875" style="10" customWidth="1"/>
    <col min="14082" max="14082" width="6.140625" style="10" customWidth="1"/>
    <col min="14083" max="14083" width="12.140625" style="10" customWidth="1"/>
    <col min="14084" max="14086" width="12" style="10" customWidth="1"/>
    <col min="14087" max="14087" width="16.42578125" style="10" customWidth="1"/>
    <col min="14088" max="14334" width="13.85546875" style="10"/>
    <col min="14335" max="14335" width="4.140625" style="10" customWidth="1"/>
    <col min="14336" max="14336" width="62.7109375" style="10" customWidth="1"/>
    <col min="14337" max="14337" width="7.85546875" style="10" customWidth="1"/>
    <col min="14338" max="14338" width="6.140625" style="10" customWidth="1"/>
    <col min="14339" max="14339" width="12.140625" style="10" customWidth="1"/>
    <col min="14340" max="14342" width="12" style="10" customWidth="1"/>
    <col min="14343" max="14343" width="16.42578125" style="10" customWidth="1"/>
    <col min="14344" max="14590" width="13.85546875" style="10"/>
    <col min="14591" max="14591" width="4.140625" style="10" customWidth="1"/>
    <col min="14592" max="14592" width="62.7109375" style="10" customWidth="1"/>
    <col min="14593" max="14593" width="7.85546875" style="10" customWidth="1"/>
    <col min="14594" max="14594" width="6.140625" style="10" customWidth="1"/>
    <col min="14595" max="14595" width="12.140625" style="10" customWidth="1"/>
    <col min="14596" max="14598" width="12" style="10" customWidth="1"/>
    <col min="14599" max="14599" width="16.42578125" style="10" customWidth="1"/>
    <col min="14600" max="14846" width="13.85546875" style="10"/>
    <col min="14847" max="14847" width="4.140625" style="10" customWidth="1"/>
    <col min="14848" max="14848" width="62.7109375" style="10" customWidth="1"/>
    <col min="14849" max="14849" width="7.85546875" style="10" customWidth="1"/>
    <col min="14850" max="14850" width="6.140625" style="10" customWidth="1"/>
    <col min="14851" max="14851" width="12.140625" style="10" customWidth="1"/>
    <col min="14852" max="14854" width="12" style="10" customWidth="1"/>
    <col min="14855" max="14855" width="16.42578125" style="10" customWidth="1"/>
    <col min="14856" max="15102" width="13.85546875" style="10"/>
    <col min="15103" max="15103" width="4.140625" style="10" customWidth="1"/>
    <col min="15104" max="15104" width="62.7109375" style="10" customWidth="1"/>
    <col min="15105" max="15105" width="7.85546875" style="10" customWidth="1"/>
    <col min="15106" max="15106" width="6.140625" style="10" customWidth="1"/>
    <col min="15107" max="15107" width="12.140625" style="10" customWidth="1"/>
    <col min="15108" max="15110" width="12" style="10" customWidth="1"/>
    <col min="15111" max="15111" width="16.42578125" style="10" customWidth="1"/>
    <col min="15112" max="15358" width="13.85546875" style="10"/>
    <col min="15359" max="15359" width="4.140625" style="10" customWidth="1"/>
    <col min="15360" max="15360" width="62.7109375" style="10" customWidth="1"/>
    <col min="15361" max="15361" width="7.85546875" style="10" customWidth="1"/>
    <col min="15362" max="15362" width="6.140625" style="10" customWidth="1"/>
    <col min="15363" max="15363" width="12.140625" style="10" customWidth="1"/>
    <col min="15364" max="15366" width="12" style="10" customWidth="1"/>
    <col min="15367" max="15367" width="16.42578125" style="10" customWidth="1"/>
    <col min="15368" max="15614" width="13.85546875" style="10"/>
    <col min="15615" max="15615" width="4.140625" style="10" customWidth="1"/>
    <col min="15616" max="15616" width="62.7109375" style="10" customWidth="1"/>
    <col min="15617" max="15617" width="7.85546875" style="10" customWidth="1"/>
    <col min="15618" max="15618" width="6.140625" style="10" customWidth="1"/>
    <col min="15619" max="15619" width="12.140625" style="10" customWidth="1"/>
    <col min="15620" max="15622" width="12" style="10" customWidth="1"/>
    <col min="15623" max="15623" width="16.42578125" style="10" customWidth="1"/>
    <col min="15624" max="15870" width="13.85546875" style="10"/>
    <col min="15871" max="15871" width="4.140625" style="10" customWidth="1"/>
    <col min="15872" max="15872" width="62.7109375" style="10" customWidth="1"/>
    <col min="15873" max="15873" width="7.85546875" style="10" customWidth="1"/>
    <col min="15874" max="15874" width="6.140625" style="10" customWidth="1"/>
    <col min="15875" max="15875" width="12.140625" style="10" customWidth="1"/>
    <col min="15876" max="15878" width="12" style="10" customWidth="1"/>
    <col min="15879" max="15879" width="16.42578125" style="10" customWidth="1"/>
    <col min="15880" max="16126" width="13.85546875" style="10"/>
    <col min="16127" max="16127" width="4.140625" style="10" customWidth="1"/>
    <col min="16128" max="16128" width="62.7109375" style="10" customWidth="1"/>
    <col min="16129" max="16129" width="7.85546875" style="10" customWidth="1"/>
    <col min="16130" max="16130" width="6.140625" style="10" customWidth="1"/>
    <col min="16131" max="16131" width="12.140625" style="10" customWidth="1"/>
    <col min="16132" max="16134" width="12" style="10" customWidth="1"/>
    <col min="16135" max="16135" width="16.42578125" style="10" customWidth="1"/>
    <col min="16136" max="16384" width="13.85546875" style="10"/>
  </cols>
  <sheetData>
    <row r="1" spans="1:10" ht="50.25" customHeight="1" x14ac:dyDescent="0.25">
      <c r="A1" s="47" t="s">
        <v>71</v>
      </c>
      <c r="B1" s="47"/>
      <c r="C1" s="47"/>
      <c r="D1" s="47"/>
      <c r="E1" s="47"/>
      <c r="F1" s="47"/>
      <c r="G1" s="47"/>
    </row>
    <row r="2" spans="1:10" ht="31.5" customHeight="1" x14ac:dyDescent="0.2">
      <c r="A2" s="11" t="s">
        <v>80</v>
      </c>
      <c r="B2" s="12"/>
      <c r="C2" s="12"/>
      <c r="D2" s="12"/>
      <c r="F2" s="12"/>
      <c r="G2" s="45" t="s">
        <v>76</v>
      </c>
    </row>
    <row r="3" spans="1:10" ht="26.25" customHeight="1" thickBot="1" x14ac:dyDescent="0.25">
      <c r="A3" s="11" t="s">
        <v>11</v>
      </c>
      <c r="B3" s="12"/>
      <c r="C3" s="12"/>
      <c r="D3" s="12"/>
      <c r="E3" s="13"/>
      <c r="F3" s="12"/>
      <c r="G3" s="46" t="s">
        <v>81</v>
      </c>
      <c r="H3" s="12"/>
      <c r="I3" s="12"/>
      <c r="J3" s="12"/>
    </row>
    <row r="4" spans="1:10" ht="66" customHeight="1" x14ac:dyDescent="0.25">
      <c r="A4" s="1" t="s">
        <v>0</v>
      </c>
      <c r="B4" s="2" t="s">
        <v>1</v>
      </c>
      <c r="C4" s="2" t="s">
        <v>6</v>
      </c>
      <c r="D4" s="3" t="s">
        <v>2</v>
      </c>
      <c r="E4" s="4" t="s">
        <v>69</v>
      </c>
      <c r="F4" s="4" t="s">
        <v>7</v>
      </c>
      <c r="G4" s="5" t="s">
        <v>3</v>
      </c>
    </row>
    <row r="5" spans="1:10" s="15" customFormat="1" ht="18" customHeight="1" x14ac:dyDescent="0.25">
      <c r="A5" s="6">
        <v>1</v>
      </c>
      <c r="B5" s="7">
        <v>2</v>
      </c>
      <c r="C5" s="7">
        <v>3</v>
      </c>
      <c r="D5" s="7">
        <v>4</v>
      </c>
      <c r="E5" s="14">
        <v>5</v>
      </c>
      <c r="F5" s="8">
        <v>6</v>
      </c>
      <c r="G5" s="9">
        <v>7</v>
      </c>
    </row>
    <row r="6" spans="1:10" ht="24.95" customHeight="1" x14ac:dyDescent="0.25">
      <c r="A6" s="16">
        <v>1</v>
      </c>
      <c r="B6" s="17" t="s">
        <v>14</v>
      </c>
      <c r="C6" s="18"/>
      <c r="D6" s="19" t="s">
        <v>15</v>
      </c>
      <c r="E6" s="20">
        <v>5262</v>
      </c>
      <c r="F6" s="21"/>
      <c r="G6" s="22">
        <f t="shared" ref="G6:G39" si="0">E6*F6</f>
        <v>0</v>
      </c>
      <c r="I6" s="23"/>
    </row>
    <row r="7" spans="1:10" ht="24.95" customHeight="1" x14ac:dyDescent="0.25">
      <c r="A7" s="16">
        <v>2</v>
      </c>
      <c r="B7" s="17" t="s">
        <v>16</v>
      </c>
      <c r="C7" s="18" t="s">
        <v>17</v>
      </c>
      <c r="D7" s="19" t="s">
        <v>15</v>
      </c>
      <c r="E7" s="20">
        <v>1122</v>
      </c>
      <c r="F7" s="21"/>
      <c r="G7" s="22">
        <f t="shared" si="0"/>
        <v>0</v>
      </c>
      <c r="I7" s="23"/>
    </row>
    <row r="8" spans="1:10" ht="24.95" customHeight="1" x14ac:dyDescent="0.25">
      <c r="A8" s="16">
        <v>3</v>
      </c>
      <c r="B8" s="17" t="s">
        <v>18</v>
      </c>
      <c r="C8" s="18"/>
      <c r="D8" s="19" t="s">
        <v>15</v>
      </c>
      <c r="E8" s="20">
        <v>586</v>
      </c>
      <c r="F8" s="21"/>
      <c r="G8" s="22">
        <f t="shared" si="0"/>
        <v>0</v>
      </c>
      <c r="I8" s="23"/>
    </row>
    <row r="9" spans="1:10" ht="24.95" customHeight="1" x14ac:dyDescent="0.25">
      <c r="A9" s="16">
        <v>4</v>
      </c>
      <c r="B9" s="17" t="s">
        <v>19</v>
      </c>
      <c r="C9" s="18"/>
      <c r="D9" s="19" t="s">
        <v>15</v>
      </c>
      <c r="E9" s="20">
        <v>211</v>
      </c>
      <c r="F9" s="21"/>
      <c r="G9" s="22">
        <f t="shared" si="0"/>
        <v>0</v>
      </c>
      <c r="I9" s="23"/>
    </row>
    <row r="10" spans="1:10" ht="24.95" customHeight="1" x14ac:dyDescent="0.25">
      <c r="A10" s="16">
        <v>5</v>
      </c>
      <c r="B10" s="17" t="s">
        <v>20</v>
      </c>
      <c r="C10" s="18"/>
      <c r="D10" s="19" t="s">
        <v>15</v>
      </c>
      <c r="E10" s="20">
        <v>70</v>
      </c>
      <c r="F10" s="21"/>
      <c r="G10" s="22">
        <f t="shared" si="0"/>
        <v>0</v>
      </c>
      <c r="I10" s="23"/>
    </row>
    <row r="11" spans="1:10" ht="24.95" customHeight="1" x14ac:dyDescent="0.25">
      <c r="A11" s="16">
        <v>6</v>
      </c>
      <c r="B11" s="17" t="s">
        <v>21</v>
      </c>
      <c r="C11" s="18" t="s">
        <v>17</v>
      </c>
      <c r="D11" s="19" t="s">
        <v>15</v>
      </c>
      <c r="E11" s="20">
        <v>37</v>
      </c>
      <c r="F11" s="21"/>
      <c r="G11" s="22">
        <f t="shared" si="0"/>
        <v>0</v>
      </c>
      <c r="I11" s="23"/>
    </row>
    <row r="12" spans="1:10" ht="24.95" customHeight="1" x14ac:dyDescent="0.25">
      <c r="A12" s="16">
        <v>7</v>
      </c>
      <c r="B12" s="17" t="s">
        <v>74</v>
      </c>
      <c r="C12" s="18" t="s">
        <v>17</v>
      </c>
      <c r="D12" s="19" t="s">
        <v>15</v>
      </c>
      <c r="E12" s="20">
        <v>78</v>
      </c>
      <c r="F12" s="21"/>
      <c r="G12" s="22">
        <f t="shared" si="0"/>
        <v>0</v>
      </c>
      <c r="I12" s="23"/>
    </row>
    <row r="13" spans="1:10" ht="35.1" customHeight="1" x14ac:dyDescent="0.25">
      <c r="A13" s="16">
        <v>8</v>
      </c>
      <c r="B13" s="17" t="s">
        <v>22</v>
      </c>
      <c r="C13" s="18" t="s">
        <v>17</v>
      </c>
      <c r="D13" s="19" t="s">
        <v>15</v>
      </c>
      <c r="E13" s="20">
        <v>76</v>
      </c>
      <c r="F13" s="21"/>
      <c r="G13" s="22">
        <f t="shared" si="0"/>
        <v>0</v>
      </c>
      <c r="I13" s="23"/>
    </row>
    <row r="14" spans="1:10" ht="35.1" customHeight="1" x14ac:dyDescent="0.25">
      <c r="A14" s="16">
        <v>9</v>
      </c>
      <c r="B14" s="17" t="s">
        <v>23</v>
      </c>
      <c r="C14" s="18" t="s">
        <v>17</v>
      </c>
      <c r="D14" s="19" t="s">
        <v>15</v>
      </c>
      <c r="E14" s="20">
        <v>47</v>
      </c>
      <c r="F14" s="21"/>
      <c r="G14" s="22">
        <f t="shared" si="0"/>
        <v>0</v>
      </c>
      <c r="I14" s="23"/>
    </row>
    <row r="15" spans="1:10" ht="35.1" customHeight="1" x14ac:dyDescent="0.25">
      <c r="A15" s="16">
        <v>10</v>
      </c>
      <c r="B15" s="17" t="s">
        <v>24</v>
      </c>
      <c r="C15" s="18"/>
      <c r="D15" s="19" t="s">
        <v>15</v>
      </c>
      <c r="E15" s="20">
        <v>57</v>
      </c>
      <c r="F15" s="21"/>
      <c r="G15" s="22">
        <f t="shared" si="0"/>
        <v>0</v>
      </c>
      <c r="I15" s="23"/>
    </row>
    <row r="16" spans="1:10" ht="24.95" customHeight="1" x14ac:dyDescent="0.25">
      <c r="A16" s="16">
        <v>11</v>
      </c>
      <c r="B16" s="17" t="s">
        <v>25</v>
      </c>
      <c r="C16" s="18" t="s">
        <v>17</v>
      </c>
      <c r="D16" s="19" t="s">
        <v>26</v>
      </c>
      <c r="E16" s="20">
        <v>14</v>
      </c>
      <c r="F16" s="21"/>
      <c r="G16" s="22">
        <f t="shared" si="0"/>
        <v>0</v>
      </c>
      <c r="I16" s="23"/>
    </row>
    <row r="17" spans="1:9" ht="24.95" customHeight="1" x14ac:dyDescent="0.25">
      <c r="A17" s="16">
        <v>12</v>
      </c>
      <c r="B17" s="17" t="s">
        <v>27</v>
      </c>
      <c r="C17" s="18" t="s">
        <v>17</v>
      </c>
      <c r="D17" s="19" t="s">
        <v>15</v>
      </c>
      <c r="E17" s="20">
        <v>25</v>
      </c>
      <c r="F17" s="21"/>
      <c r="G17" s="22">
        <f t="shared" si="0"/>
        <v>0</v>
      </c>
      <c r="I17" s="23"/>
    </row>
    <row r="18" spans="1:9" ht="33" customHeight="1" x14ac:dyDescent="0.25">
      <c r="A18" s="16">
        <v>13</v>
      </c>
      <c r="B18" s="17" t="s">
        <v>28</v>
      </c>
      <c r="C18" s="18" t="s">
        <v>17</v>
      </c>
      <c r="D18" s="19" t="s">
        <v>15</v>
      </c>
      <c r="E18" s="20">
        <v>10</v>
      </c>
      <c r="F18" s="21"/>
      <c r="G18" s="22">
        <f t="shared" si="0"/>
        <v>0</v>
      </c>
      <c r="I18" s="23"/>
    </row>
    <row r="19" spans="1:9" ht="35.1" customHeight="1" x14ac:dyDescent="0.25">
      <c r="A19" s="16">
        <v>14</v>
      </c>
      <c r="B19" s="17" t="s">
        <v>67</v>
      </c>
      <c r="C19" s="18" t="s">
        <v>17</v>
      </c>
      <c r="D19" s="19" t="s">
        <v>29</v>
      </c>
      <c r="E19" s="20">
        <v>50</v>
      </c>
      <c r="F19" s="21"/>
      <c r="G19" s="22">
        <f t="shared" si="0"/>
        <v>0</v>
      </c>
      <c r="I19" s="23"/>
    </row>
    <row r="20" spans="1:9" ht="24.95" customHeight="1" x14ac:dyDescent="0.25">
      <c r="A20" s="16">
        <v>15</v>
      </c>
      <c r="B20" s="17" t="s">
        <v>30</v>
      </c>
      <c r="C20" s="18" t="s">
        <v>17</v>
      </c>
      <c r="D20" s="19" t="s">
        <v>15</v>
      </c>
      <c r="E20" s="20">
        <v>69</v>
      </c>
      <c r="F20" s="21"/>
      <c r="G20" s="22">
        <f t="shared" si="0"/>
        <v>0</v>
      </c>
      <c r="I20" s="23"/>
    </row>
    <row r="21" spans="1:9" ht="24.95" customHeight="1" x14ac:dyDescent="0.25">
      <c r="A21" s="16">
        <v>16</v>
      </c>
      <c r="B21" s="17" t="s">
        <v>31</v>
      </c>
      <c r="C21" s="18" t="s">
        <v>17</v>
      </c>
      <c r="D21" s="19" t="s">
        <v>15</v>
      </c>
      <c r="E21" s="20">
        <v>193</v>
      </c>
      <c r="F21" s="21"/>
      <c r="G21" s="22">
        <f t="shared" si="0"/>
        <v>0</v>
      </c>
      <c r="I21" s="23"/>
    </row>
    <row r="22" spans="1:9" ht="24.95" customHeight="1" x14ac:dyDescent="0.25">
      <c r="A22" s="16">
        <v>17</v>
      </c>
      <c r="B22" s="17" t="s">
        <v>32</v>
      </c>
      <c r="C22" s="18" t="s">
        <v>17</v>
      </c>
      <c r="D22" s="19" t="s">
        <v>15</v>
      </c>
      <c r="E22" s="20">
        <v>72</v>
      </c>
      <c r="F22" s="21"/>
      <c r="G22" s="22">
        <f t="shared" si="0"/>
        <v>0</v>
      </c>
      <c r="I22" s="23"/>
    </row>
    <row r="23" spans="1:9" ht="24.95" customHeight="1" x14ac:dyDescent="0.25">
      <c r="A23" s="16">
        <v>18</v>
      </c>
      <c r="B23" s="17" t="s">
        <v>33</v>
      </c>
      <c r="C23" s="18" t="s">
        <v>17</v>
      </c>
      <c r="D23" s="19" t="s">
        <v>15</v>
      </c>
      <c r="E23" s="20">
        <v>40</v>
      </c>
      <c r="F23" s="21"/>
      <c r="G23" s="22">
        <f t="shared" si="0"/>
        <v>0</v>
      </c>
      <c r="I23" s="23"/>
    </row>
    <row r="24" spans="1:9" ht="24.95" customHeight="1" x14ac:dyDescent="0.25">
      <c r="A24" s="16">
        <v>19</v>
      </c>
      <c r="B24" s="17" t="s">
        <v>34</v>
      </c>
      <c r="C24" s="18" t="s">
        <v>17</v>
      </c>
      <c r="D24" s="19" t="s">
        <v>15</v>
      </c>
      <c r="E24" s="20">
        <v>76</v>
      </c>
      <c r="F24" s="21"/>
      <c r="G24" s="22">
        <f t="shared" si="0"/>
        <v>0</v>
      </c>
      <c r="I24" s="23"/>
    </row>
    <row r="25" spans="1:9" ht="24.95" customHeight="1" x14ac:dyDescent="0.25">
      <c r="A25" s="16">
        <v>20</v>
      </c>
      <c r="B25" s="17" t="s">
        <v>73</v>
      </c>
      <c r="C25" s="18" t="s">
        <v>17</v>
      </c>
      <c r="D25" s="19" t="s">
        <v>15</v>
      </c>
      <c r="E25" s="20">
        <v>170</v>
      </c>
      <c r="F25" s="21"/>
      <c r="G25" s="22">
        <f t="shared" si="0"/>
        <v>0</v>
      </c>
      <c r="I25" s="23"/>
    </row>
    <row r="26" spans="1:9" ht="24.95" customHeight="1" x14ac:dyDescent="0.25">
      <c r="A26" s="16">
        <v>21</v>
      </c>
      <c r="B26" s="17" t="s">
        <v>35</v>
      </c>
      <c r="C26" s="18"/>
      <c r="D26" s="19" t="s">
        <v>15</v>
      </c>
      <c r="E26" s="20">
        <v>54</v>
      </c>
      <c r="F26" s="21"/>
      <c r="G26" s="22">
        <f t="shared" si="0"/>
        <v>0</v>
      </c>
      <c r="I26" s="23"/>
    </row>
    <row r="27" spans="1:9" ht="24.95" customHeight="1" x14ac:dyDescent="0.25">
      <c r="A27" s="16">
        <v>22</v>
      </c>
      <c r="B27" s="17" t="s">
        <v>36</v>
      </c>
      <c r="C27" s="18"/>
      <c r="D27" s="19" t="s">
        <v>15</v>
      </c>
      <c r="E27" s="20">
        <v>160</v>
      </c>
      <c r="F27" s="21"/>
      <c r="G27" s="22">
        <f t="shared" si="0"/>
        <v>0</v>
      </c>
      <c r="I27" s="23"/>
    </row>
    <row r="28" spans="1:9" ht="35.1" customHeight="1" x14ac:dyDescent="0.25">
      <c r="A28" s="16">
        <v>23</v>
      </c>
      <c r="B28" s="17" t="s">
        <v>37</v>
      </c>
      <c r="C28" s="18"/>
      <c r="D28" s="19" t="s">
        <v>15</v>
      </c>
      <c r="E28" s="20">
        <v>55</v>
      </c>
      <c r="F28" s="21"/>
      <c r="G28" s="22">
        <f t="shared" si="0"/>
        <v>0</v>
      </c>
      <c r="I28" s="23"/>
    </row>
    <row r="29" spans="1:9" ht="35.1" customHeight="1" x14ac:dyDescent="0.25">
      <c r="A29" s="16">
        <v>24</v>
      </c>
      <c r="B29" s="17" t="s">
        <v>75</v>
      </c>
      <c r="C29" s="18"/>
      <c r="D29" s="19" t="s">
        <v>15</v>
      </c>
      <c r="E29" s="20">
        <v>57</v>
      </c>
      <c r="F29" s="21"/>
      <c r="G29" s="22">
        <f t="shared" si="0"/>
        <v>0</v>
      </c>
      <c r="I29" s="23"/>
    </row>
    <row r="30" spans="1:9" ht="35.1" customHeight="1" x14ac:dyDescent="0.25">
      <c r="A30" s="16">
        <v>25</v>
      </c>
      <c r="B30" s="17" t="s">
        <v>82</v>
      </c>
      <c r="C30" s="18"/>
      <c r="D30" s="19" t="s">
        <v>38</v>
      </c>
      <c r="E30" s="20">
        <v>83</v>
      </c>
      <c r="F30" s="21"/>
      <c r="G30" s="22">
        <f t="shared" si="0"/>
        <v>0</v>
      </c>
      <c r="I30" s="23"/>
    </row>
    <row r="31" spans="1:9" ht="24.95" customHeight="1" x14ac:dyDescent="0.25">
      <c r="A31" s="16">
        <v>26</v>
      </c>
      <c r="B31" s="17" t="s">
        <v>39</v>
      </c>
      <c r="C31" s="18"/>
      <c r="D31" s="19" t="s">
        <v>40</v>
      </c>
      <c r="E31" s="20">
        <v>147</v>
      </c>
      <c r="F31" s="21"/>
      <c r="G31" s="22">
        <f t="shared" si="0"/>
        <v>0</v>
      </c>
      <c r="I31" s="23"/>
    </row>
    <row r="32" spans="1:9" ht="39" customHeight="1" x14ac:dyDescent="0.25">
      <c r="A32" s="16">
        <v>27</v>
      </c>
      <c r="B32" s="39" t="s">
        <v>70</v>
      </c>
      <c r="C32" s="40" t="s">
        <v>17</v>
      </c>
      <c r="D32" s="41" t="s">
        <v>15</v>
      </c>
      <c r="E32" s="42">
        <v>25</v>
      </c>
      <c r="F32" s="43"/>
      <c r="G32" s="44">
        <f t="shared" si="0"/>
        <v>0</v>
      </c>
      <c r="I32" s="23"/>
    </row>
    <row r="33" spans="1:9" ht="35.1" customHeight="1" x14ac:dyDescent="0.25">
      <c r="A33" s="16">
        <v>28</v>
      </c>
      <c r="B33" s="17" t="s">
        <v>41</v>
      </c>
      <c r="C33" s="18"/>
      <c r="D33" s="19" t="s">
        <v>38</v>
      </c>
      <c r="E33" s="20">
        <v>1400</v>
      </c>
      <c r="F33" s="21"/>
      <c r="G33" s="22">
        <f t="shared" si="0"/>
        <v>0</v>
      </c>
      <c r="I33" s="23"/>
    </row>
    <row r="34" spans="1:9" ht="35.1" customHeight="1" x14ac:dyDescent="0.25">
      <c r="A34" s="16">
        <v>29</v>
      </c>
      <c r="B34" s="17" t="s">
        <v>42</v>
      </c>
      <c r="C34" s="18"/>
      <c r="D34" s="19" t="s">
        <v>43</v>
      </c>
      <c r="E34" s="20">
        <v>295</v>
      </c>
      <c r="F34" s="21"/>
      <c r="G34" s="22">
        <f t="shared" si="0"/>
        <v>0</v>
      </c>
      <c r="I34" s="23"/>
    </row>
    <row r="35" spans="1:9" ht="24.95" customHeight="1" x14ac:dyDescent="0.25">
      <c r="A35" s="16">
        <v>30</v>
      </c>
      <c r="B35" s="17" t="s">
        <v>44</v>
      </c>
      <c r="C35" s="18"/>
      <c r="D35" s="19" t="s">
        <v>43</v>
      </c>
      <c r="E35" s="20">
        <v>145</v>
      </c>
      <c r="F35" s="21"/>
      <c r="G35" s="22">
        <f t="shared" si="0"/>
        <v>0</v>
      </c>
      <c r="I35" s="23"/>
    </row>
    <row r="36" spans="1:9" ht="35.1" customHeight="1" x14ac:dyDescent="0.25">
      <c r="A36" s="16">
        <v>31</v>
      </c>
      <c r="B36" s="17" t="s">
        <v>45</v>
      </c>
      <c r="C36" s="18"/>
      <c r="D36" s="19" t="s">
        <v>38</v>
      </c>
      <c r="E36" s="20">
        <v>135</v>
      </c>
      <c r="F36" s="21"/>
      <c r="G36" s="22">
        <f t="shared" si="0"/>
        <v>0</v>
      </c>
      <c r="I36" s="23"/>
    </row>
    <row r="37" spans="1:9" ht="35.1" customHeight="1" x14ac:dyDescent="0.25">
      <c r="A37" s="16">
        <v>32</v>
      </c>
      <c r="B37" s="17" t="s">
        <v>46</v>
      </c>
      <c r="C37" s="18"/>
      <c r="D37" s="19" t="s">
        <v>15</v>
      </c>
      <c r="E37" s="20">
        <v>165</v>
      </c>
      <c r="F37" s="21"/>
      <c r="G37" s="22">
        <f t="shared" si="0"/>
        <v>0</v>
      </c>
      <c r="I37" s="23"/>
    </row>
    <row r="38" spans="1:9" ht="38.25" customHeight="1" x14ac:dyDescent="0.25">
      <c r="A38" s="16">
        <v>33</v>
      </c>
      <c r="B38" s="17" t="s">
        <v>47</v>
      </c>
      <c r="C38" s="18"/>
      <c r="D38" s="19" t="s">
        <v>15</v>
      </c>
      <c r="E38" s="20">
        <v>55</v>
      </c>
      <c r="F38" s="21"/>
      <c r="G38" s="22">
        <f t="shared" si="0"/>
        <v>0</v>
      </c>
      <c r="I38" s="23"/>
    </row>
    <row r="39" spans="1:9" ht="35.1" customHeight="1" x14ac:dyDescent="0.25">
      <c r="A39" s="16">
        <v>34</v>
      </c>
      <c r="B39" s="17" t="s">
        <v>48</v>
      </c>
      <c r="C39" s="18"/>
      <c r="D39" s="19" t="s">
        <v>49</v>
      </c>
      <c r="E39" s="20">
        <v>200</v>
      </c>
      <c r="F39" s="21"/>
      <c r="G39" s="22">
        <f t="shared" si="0"/>
        <v>0</v>
      </c>
      <c r="I39" s="23"/>
    </row>
    <row r="40" spans="1:9" ht="35.1" customHeight="1" x14ac:dyDescent="0.25">
      <c r="A40" s="16">
        <v>35</v>
      </c>
      <c r="B40" s="24" t="s">
        <v>50</v>
      </c>
      <c r="C40" s="25"/>
      <c r="D40" s="26" t="s">
        <v>15</v>
      </c>
      <c r="E40" s="27">
        <v>50</v>
      </c>
      <c r="F40" s="28"/>
      <c r="G40" s="29">
        <v>0</v>
      </c>
      <c r="I40" s="23"/>
    </row>
    <row r="41" spans="1:9" ht="35.1" customHeight="1" x14ac:dyDescent="0.25">
      <c r="A41" s="16">
        <v>36</v>
      </c>
      <c r="B41" s="24" t="s">
        <v>51</v>
      </c>
      <c r="C41" s="25"/>
      <c r="D41" s="26" t="s">
        <v>15</v>
      </c>
      <c r="E41" s="27">
        <v>59</v>
      </c>
      <c r="F41" s="28"/>
      <c r="G41" s="29">
        <v>0</v>
      </c>
      <c r="I41" s="23"/>
    </row>
    <row r="42" spans="1:9" ht="35.1" customHeight="1" x14ac:dyDescent="0.25">
      <c r="A42" s="16">
        <v>37</v>
      </c>
      <c r="B42" s="24" t="s">
        <v>52</v>
      </c>
      <c r="C42" s="25"/>
      <c r="D42" s="26" t="s">
        <v>15</v>
      </c>
      <c r="E42" s="27">
        <v>36</v>
      </c>
      <c r="F42" s="28"/>
      <c r="G42" s="29">
        <v>0</v>
      </c>
      <c r="I42" s="23"/>
    </row>
    <row r="43" spans="1:9" ht="35.1" customHeight="1" x14ac:dyDescent="0.25">
      <c r="A43" s="16">
        <v>38</v>
      </c>
      <c r="B43" s="24" t="s">
        <v>78</v>
      </c>
      <c r="C43" s="25"/>
      <c r="D43" s="26" t="s">
        <v>26</v>
      </c>
      <c r="E43" s="27">
        <v>30</v>
      </c>
      <c r="F43" s="28"/>
      <c r="G43" s="29">
        <v>0</v>
      </c>
      <c r="I43" s="23"/>
    </row>
    <row r="44" spans="1:9" ht="35.1" customHeight="1" x14ac:dyDescent="0.25">
      <c r="A44" s="16">
        <v>39</v>
      </c>
      <c r="B44" s="24" t="s">
        <v>53</v>
      </c>
      <c r="C44" s="25"/>
      <c r="D44" s="26" t="s">
        <v>15</v>
      </c>
      <c r="E44" s="27">
        <v>44</v>
      </c>
      <c r="F44" s="28"/>
      <c r="G44" s="29">
        <v>0</v>
      </c>
      <c r="I44" s="23"/>
    </row>
    <row r="45" spans="1:9" ht="56.25" customHeight="1" x14ac:dyDescent="0.25">
      <c r="A45" s="16">
        <v>40</v>
      </c>
      <c r="B45" s="24" t="s">
        <v>54</v>
      </c>
      <c r="C45" s="25" t="s">
        <v>17</v>
      </c>
      <c r="D45" s="26" t="s">
        <v>26</v>
      </c>
      <c r="E45" s="27">
        <v>10</v>
      </c>
      <c r="F45" s="28"/>
      <c r="G45" s="29">
        <v>0</v>
      </c>
      <c r="I45" s="23"/>
    </row>
    <row r="46" spans="1:9" ht="35.1" customHeight="1" x14ac:dyDescent="0.25">
      <c r="A46" s="16">
        <v>41</v>
      </c>
      <c r="B46" s="24" t="s">
        <v>55</v>
      </c>
      <c r="C46" s="25" t="s">
        <v>17</v>
      </c>
      <c r="D46" s="26" t="s">
        <v>26</v>
      </c>
      <c r="E46" s="27">
        <v>6</v>
      </c>
      <c r="F46" s="28"/>
      <c r="G46" s="29">
        <v>0</v>
      </c>
      <c r="I46" s="23"/>
    </row>
    <row r="47" spans="1:9" ht="39" customHeight="1" x14ac:dyDescent="0.25">
      <c r="A47" s="16">
        <v>42</v>
      </c>
      <c r="B47" s="24" t="s">
        <v>56</v>
      </c>
      <c r="C47" s="25" t="s">
        <v>17</v>
      </c>
      <c r="D47" s="26" t="s">
        <v>26</v>
      </c>
      <c r="E47" s="27">
        <v>4</v>
      </c>
      <c r="F47" s="28"/>
      <c r="G47" s="29">
        <v>0</v>
      </c>
      <c r="I47" s="23"/>
    </row>
    <row r="48" spans="1:9" ht="35.1" customHeight="1" x14ac:dyDescent="0.25">
      <c r="A48" s="16">
        <v>43</v>
      </c>
      <c r="B48" s="24" t="s">
        <v>57</v>
      </c>
      <c r="C48" s="25" t="s">
        <v>17</v>
      </c>
      <c r="D48" s="26" t="s">
        <v>15</v>
      </c>
      <c r="E48" s="27">
        <v>33</v>
      </c>
      <c r="F48" s="28"/>
      <c r="G48" s="29">
        <v>0</v>
      </c>
      <c r="I48" s="23"/>
    </row>
    <row r="49" spans="1:9" ht="35.1" customHeight="1" x14ac:dyDescent="0.25">
      <c r="A49" s="16">
        <v>44</v>
      </c>
      <c r="B49" s="24" t="s">
        <v>58</v>
      </c>
      <c r="C49" s="25"/>
      <c r="D49" s="26" t="s">
        <v>15</v>
      </c>
      <c r="E49" s="27">
        <v>145</v>
      </c>
      <c r="F49" s="28"/>
      <c r="G49" s="29">
        <v>0</v>
      </c>
      <c r="I49" s="23"/>
    </row>
    <row r="50" spans="1:9" ht="35.1" customHeight="1" x14ac:dyDescent="0.25">
      <c r="A50" s="16">
        <v>45</v>
      </c>
      <c r="B50" s="24" t="s">
        <v>59</v>
      </c>
      <c r="C50" s="25" t="s">
        <v>17</v>
      </c>
      <c r="D50" s="26" t="s">
        <v>15</v>
      </c>
      <c r="E50" s="27">
        <v>47</v>
      </c>
      <c r="F50" s="28"/>
      <c r="G50" s="29">
        <v>0</v>
      </c>
      <c r="I50" s="23"/>
    </row>
    <row r="51" spans="1:9" ht="35.1" customHeight="1" x14ac:dyDescent="0.25">
      <c r="A51" s="16">
        <v>46</v>
      </c>
      <c r="B51" s="24" t="s">
        <v>60</v>
      </c>
      <c r="C51" s="25" t="s">
        <v>17</v>
      </c>
      <c r="D51" s="26" t="s">
        <v>15</v>
      </c>
      <c r="E51" s="27">
        <v>107</v>
      </c>
      <c r="F51" s="28"/>
      <c r="G51" s="29">
        <v>0</v>
      </c>
      <c r="I51" s="23"/>
    </row>
    <row r="52" spans="1:9" ht="35.1" customHeight="1" x14ac:dyDescent="0.25">
      <c r="A52" s="16">
        <v>47</v>
      </c>
      <c r="B52" s="24" t="s">
        <v>61</v>
      </c>
      <c r="C52" s="25" t="s">
        <v>17</v>
      </c>
      <c r="D52" s="26" t="s">
        <v>15</v>
      </c>
      <c r="E52" s="27">
        <v>7</v>
      </c>
      <c r="F52" s="28"/>
      <c r="G52" s="29">
        <v>0</v>
      </c>
      <c r="I52" s="23"/>
    </row>
    <row r="53" spans="1:9" ht="35.1" customHeight="1" x14ac:dyDescent="0.25">
      <c r="A53" s="16">
        <v>48</v>
      </c>
      <c r="B53" s="24" t="s">
        <v>62</v>
      </c>
      <c r="C53" s="25"/>
      <c r="D53" s="26" t="s">
        <v>38</v>
      </c>
      <c r="E53" s="27">
        <v>15</v>
      </c>
      <c r="F53" s="28"/>
      <c r="G53" s="29">
        <v>0</v>
      </c>
      <c r="I53" s="23"/>
    </row>
    <row r="54" spans="1:9" ht="35.1" customHeight="1" x14ac:dyDescent="0.25">
      <c r="A54" s="16">
        <v>49</v>
      </c>
      <c r="B54" s="24" t="s">
        <v>63</v>
      </c>
      <c r="C54" s="25"/>
      <c r="D54" s="26" t="s">
        <v>38</v>
      </c>
      <c r="E54" s="27">
        <v>29</v>
      </c>
      <c r="F54" s="28"/>
      <c r="G54" s="29">
        <v>0</v>
      </c>
      <c r="I54" s="23"/>
    </row>
    <row r="55" spans="1:9" ht="35.1" customHeight="1" x14ac:dyDescent="0.25">
      <c r="A55" s="16">
        <v>50</v>
      </c>
      <c r="B55" s="24" t="s">
        <v>64</v>
      </c>
      <c r="C55" s="25"/>
      <c r="D55" s="26" t="s">
        <v>15</v>
      </c>
      <c r="E55" s="27">
        <v>30</v>
      </c>
      <c r="F55" s="28"/>
      <c r="G55" s="29">
        <v>0</v>
      </c>
      <c r="I55" s="23"/>
    </row>
    <row r="56" spans="1:9" ht="35.1" customHeight="1" x14ac:dyDescent="0.25">
      <c r="A56" s="16">
        <v>51</v>
      </c>
      <c r="B56" s="24" t="s">
        <v>65</v>
      </c>
      <c r="C56" s="25" t="s">
        <v>17</v>
      </c>
      <c r="D56" s="26" t="s">
        <v>15</v>
      </c>
      <c r="E56" s="27">
        <v>6</v>
      </c>
      <c r="F56" s="28"/>
      <c r="G56" s="29">
        <v>0</v>
      </c>
      <c r="I56" s="23"/>
    </row>
    <row r="57" spans="1:9" ht="35.1" customHeight="1" x14ac:dyDescent="0.25">
      <c r="A57" s="16">
        <v>52</v>
      </c>
      <c r="B57" s="24" t="s">
        <v>72</v>
      </c>
      <c r="C57" s="25"/>
      <c r="D57" s="26" t="s">
        <v>38</v>
      </c>
      <c r="E57" s="27">
        <v>55</v>
      </c>
      <c r="F57" s="28"/>
      <c r="G57" s="29">
        <v>0</v>
      </c>
      <c r="I57" s="23"/>
    </row>
    <row r="58" spans="1:9" ht="35.1" customHeight="1" x14ac:dyDescent="0.25">
      <c r="A58" s="16">
        <v>53</v>
      </c>
      <c r="B58" s="24" t="s">
        <v>77</v>
      </c>
      <c r="C58" s="25"/>
      <c r="D58" s="26" t="s">
        <v>15</v>
      </c>
      <c r="E58" s="27">
        <v>20</v>
      </c>
      <c r="F58" s="28"/>
      <c r="G58" s="29">
        <v>0</v>
      </c>
      <c r="I58" s="23"/>
    </row>
    <row r="59" spans="1:9" ht="35.1" customHeight="1" thickBot="1" x14ac:dyDescent="0.3">
      <c r="A59" s="16">
        <v>54</v>
      </c>
      <c r="B59" s="17" t="s">
        <v>66</v>
      </c>
      <c r="C59" s="18" t="s">
        <v>17</v>
      </c>
      <c r="D59" s="19" t="s">
        <v>15</v>
      </c>
      <c r="E59" s="20">
        <v>6</v>
      </c>
      <c r="F59" s="21"/>
      <c r="G59" s="29">
        <v>0</v>
      </c>
      <c r="I59" s="23"/>
    </row>
    <row r="60" spans="1:9" ht="24.95" customHeight="1" thickBot="1" x14ac:dyDescent="0.3">
      <c r="A60" s="49" t="s">
        <v>12</v>
      </c>
      <c r="B60" s="50"/>
      <c r="C60" s="50"/>
      <c r="D60" s="50"/>
      <c r="E60" s="50"/>
      <c r="F60" s="51"/>
      <c r="G60" s="30">
        <f>SUM(G6:G59)</f>
        <v>0</v>
      </c>
      <c r="I60" s="23"/>
    </row>
    <row r="61" spans="1:9" ht="24.95" customHeight="1" x14ac:dyDescent="0.25">
      <c r="A61" s="31"/>
      <c r="B61" s="32"/>
      <c r="C61" s="32"/>
      <c r="D61" s="32"/>
      <c r="E61" s="32"/>
      <c r="F61" s="32"/>
      <c r="G61" s="33"/>
      <c r="I61" s="23"/>
    </row>
    <row r="62" spans="1:9" ht="35.1" customHeight="1" x14ac:dyDescent="0.25">
      <c r="A62" s="34" t="s">
        <v>13</v>
      </c>
      <c r="I62" s="23"/>
    </row>
    <row r="63" spans="1:9" ht="35.1" customHeight="1" x14ac:dyDescent="0.25">
      <c r="A63" s="10" t="s">
        <v>8</v>
      </c>
      <c r="I63" s="23"/>
    </row>
    <row r="64" spans="1:9" x14ac:dyDescent="0.25">
      <c r="A64" s="10" t="s">
        <v>9</v>
      </c>
    </row>
    <row r="65" spans="1:4" x14ac:dyDescent="0.25">
      <c r="A65" s="10" t="s">
        <v>79</v>
      </c>
    </row>
    <row r="66" spans="1:4" ht="13.5" customHeight="1" x14ac:dyDescent="0.25"/>
    <row r="68" spans="1:4" ht="11.25" customHeight="1" x14ac:dyDescent="0.25">
      <c r="A68" s="10" t="s">
        <v>4</v>
      </c>
    </row>
    <row r="69" spans="1:4" ht="11.25" customHeight="1" x14ac:dyDescent="0.25">
      <c r="B69" s="34" t="s">
        <v>5</v>
      </c>
      <c r="C69" s="34"/>
    </row>
    <row r="70" spans="1:4" ht="12" customHeight="1" x14ac:dyDescent="0.25">
      <c r="D70" s="10" t="s">
        <v>10</v>
      </c>
    </row>
    <row r="71" spans="1:4" x14ac:dyDescent="0.25">
      <c r="D71" s="10" t="s">
        <v>68</v>
      </c>
    </row>
    <row r="76" spans="1:4" ht="33" customHeight="1" x14ac:dyDescent="0.25"/>
    <row r="77" spans="1:4" ht="10.5" customHeight="1" x14ac:dyDescent="0.25"/>
    <row r="85" spans="2:7" x14ac:dyDescent="0.25">
      <c r="B85" s="34"/>
      <c r="C85" s="34"/>
    </row>
    <row r="93" spans="2:7" x14ac:dyDescent="0.25">
      <c r="B93" s="35"/>
      <c r="C93" s="35"/>
    </row>
    <row r="94" spans="2:7" x14ac:dyDescent="0.25">
      <c r="B94" s="36"/>
      <c r="C94" s="36"/>
    </row>
    <row r="95" spans="2:7" x14ac:dyDescent="0.25">
      <c r="B95" s="37"/>
      <c r="C95" s="37"/>
    </row>
    <row r="96" spans="2:7" ht="18" customHeight="1" x14ac:dyDescent="0.25">
      <c r="B96" s="38"/>
      <c r="C96" s="38"/>
      <c r="D96" s="48"/>
      <c r="E96" s="48"/>
      <c r="F96" s="48"/>
      <c r="G96" s="48"/>
    </row>
    <row r="97" spans="2:7" ht="16.5" customHeight="1" x14ac:dyDescent="0.25">
      <c r="B97" s="38"/>
      <c r="C97" s="38"/>
      <c r="D97" s="48"/>
      <c r="E97" s="48"/>
      <c r="F97" s="48"/>
      <c r="G97" s="48"/>
    </row>
    <row r="98" spans="2:7" ht="15.75" customHeight="1" x14ac:dyDescent="0.25">
      <c r="B98" s="38"/>
      <c r="C98" s="38"/>
      <c r="D98" s="48"/>
      <c r="E98" s="48"/>
      <c r="F98" s="48"/>
      <c r="G98" s="48"/>
    </row>
  </sheetData>
  <mergeCells count="5">
    <mergeCell ref="A1:G1"/>
    <mergeCell ref="D96:G96"/>
    <mergeCell ref="D97:G97"/>
    <mergeCell ref="D98:G98"/>
    <mergeCell ref="A60:F60"/>
  </mergeCells>
  <printOptions horizontalCentered="1"/>
  <pageMargins left="0" right="0" top="0" bottom="0" header="0" footer="0"/>
  <pageSetup paperSize="9" scale="36" orientation="portrait" r:id="rId1"/>
  <rowBreaks count="2" manualBreakCount="2">
    <brk id="6" max="16383" man="1"/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k.przeczek</dc:creator>
  <cp:lastModifiedBy>Agnieszka Rudnicka-Pałysiewicz</cp:lastModifiedBy>
  <cp:lastPrinted>2024-04-22T05:55:48Z</cp:lastPrinted>
  <dcterms:created xsi:type="dcterms:W3CDTF">2016-07-14T07:54:38Z</dcterms:created>
  <dcterms:modified xsi:type="dcterms:W3CDTF">2024-04-25T09:29:25Z</dcterms:modified>
</cp:coreProperties>
</file>