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4.242\pion_finansowy\FL\0.REALIZACJA WNIOSKÓW ZAKUPOWYCH 2025\15. GKWE_PNZN_15_2025 Samson - JD\Pytania i odp\3. Pytania i odp. (1-2)\Robocze przed ogł z EUR v1\"/>
    </mc:Choice>
  </mc:AlternateContent>
  <xr:revisionPtr revIDLastSave="0" documentId="13_ncr:1_{F4BEC973-40BF-4C9E-9018-B1EBD929F68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WE NSE sp. o.o." sheetId="1" r:id="rId1"/>
  </sheets>
  <definedNames>
    <definedName name="_xlnm.Print_Area" localSheetId="0">'WE NSE sp. o.o.'!$A$1:$F$47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32" i="1"/>
  <c r="F32" i="1" l="1"/>
</calcChain>
</file>

<file path=xl/sharedStrings.xml><?xml version="1.0" encoding="utf-8"?>
<sst xmlns="http://schemas.openxmlformats.org/spreadsheetml/2006/main" count="73" uniqueCount="51">
  <si>
    <t>Lp.</t>
  </si>
  <si>
    <t xml:space="preserve">Nazwa przedmiotu </t>
  </si>
  <si>
    <t>Nr Katalogowy</t>
  </si>
  <si>
    <t>Jedn. miary</t>
  </si>
  <si>
    <t>Miejscowość                                   Data</t>
  </si>
  <si>
    <t>RAZEM</t>
  </si>
  <si>
    <t>Regulator TROVIS 5573-1</t>
  </si>
  <si>
    <t>Czujnik temperatury zewnętrznej typ 5227-5</t>
  </si>
  <si>
    <t>Czunik temperatury zanurzeniowy typ 5277-2</t>
  </si>
  <si>
    <t>Czujnik temperatury wkręcany typ 5207-64</t>
  </si>
  <si>
    <t>szt.</t>
  </si>
  <si>
    <t xml:space="preserve">Załącznik nr  1 do Umowy nr ………………………….…………. </t>
  </si>
  <si>
    <t>Zestawienie materiałów - Formularz cenowy</t>
  </si>
  <si>
    <t>Należy wypełnić wszystkie pozycje w tabeli.</t>
  </si>
  <si>
    <t>Wszystkie ceny winny być podane z dokładnością do dwóch miejsc po przecinku.</t>
  </si>
  <si>
    <t xml:space="preserve">        ...…………………..........................................................</t>
  </si>
  <si>
    <t xml:space="preserve">/podpis upełnomocnionego(ych) przedstawiciela(i) Dostawcy </t>
  </si>
  <si>
    <t>Razem wartość oferty:</t>
  </si>
  <si>
    <t>Kwotę z pozycji „RAZEM WARTOŚĆ OFERTY" należy przenieść do formularza oferty na Platformie Logintrade, w stosownym miejscu.</t>
  </si>
  <si>
    <t>............................................., dnia ............................... r.</t>
  </si>
  <si>
    <t>Załącznik nr 2a do SIWZ nr GKWE/PNZN/15/2025</t>
  </si>
  <si>
    <t>WĘGLOKOKS ENERGIA  NSE sp. z o.o.</t>
  </si>
  <si>
    <t>Zawór reg. 3222, DN 15, uszczelnienie metal/metal, Kvs 2,5/Cv3</t>
  </si>
  <si>
    <t xml:space="preserve">Zawór reg. 3222, DN 15, uszczelnienie EPDM, Kvs 4,0/Cv4,7 </t>
  </si>
  <si>
    <t>Zawór reg. 3222, DN 20, uszczelnienie EPDM, Kvs 6,3/Cv 7,5</t>
  </si>
  <si>
    <t>Zawór reg. 3222, DN 25, uszczelnienie EPDM, Kvs 8/Cv 9,4</t>
  </si>
  <si>
    <t>Zawór reg, 3222, DN 40,uszczelnienie EPDM, Kvs 20/Cv 23</t>
  </si>
  <si>
    <t>Regulator TROVIS 5573-0</t>
  </si>
  <si>
    <t>Osłona czujnika z moś. G1/2 dł. 80mm typ 5277-2/3</t>
  </si>
  <si>
    <t>XXX</t>
  </si>
  <si>
    <t>Cena jednostkowa netto (EUR)</t>
  </si>
  <si>
    <t>UWAGA:</t>
  </si>
  <si>
    <t>*1. Ceny w PLN (kolumna 6 tabeli) służą jedynie dla celu porównania ofert składanych w ramach przedmiotowego postępowania zakupowego.</t>
  </si>
  <si>
    <r>
      <t xml:space="preserve">2. W ramach realizacji zamówień (dostaw) w oparciu o Umowę Ramową, Zamawiający zapłaci Dostawcy wynagrodzenie obliczone jako iloczyn ilości dostarczonych urządzeń i </t>
    </r>
    <r>
      <rPr>
        <b/>
        <u val="double"/>
        <sz val="11"/>
        <color rgb="FFFF0000"/>
        <rFont val="Times New Roman"/>
        <family val="1"/>
        <charset val="238"/>
      </rPr>
      <t>cen jednostkowych w EUR</t>
    </r>
    <r>
      <rPr>
        <b/>
        <sz val="11"/>
        <color rgb="FFFF0000"/>
        <rFont val="Times New Roman"/>
        <family val="1"/>
        <charset val="238"/>
      </rPr>
      <t xml:space="preserve"> wskazanych w niniejszym Formularzu cenowym.</t>
    </r>
  </si>
  <si>
    <t>………..…………………… PLN netto</t>
  </si>
  <si>
    <r>
      <t xml:space="preserve">Zamówienie pn.: </t>
    </r>
    <r>
      <rPr>
        <b/>
        <u/>
        <sz val="10"/>
        <rFont val="Arial"/>
        <family val="2"/>
        <charset val="238"/>
      </rPr>
      <t>Zakup urządzeń automatyki i techniki pomiarowej firmy Samson.</t>
    </r>
  </si>
  <si>
    <t xml:space="preserve">3. W ramach realizacji zamówień (dostaw) w oparciu o Umowę Ramową, faktury za dostawy będą wystawiane w PLN po przeliczeniu wg. kursu sprzedaży EUR z NBP tabela C z dnia poprzedzającego datę sprzedaży. Za datę sprzedaży przyjmuje się datę odbioru towaru przez Zamawiającego, co będzie potwierdzone dokumentem dostarczenia i odbioru towaru.   </t>
  </si>
  <si>
    <r>
      <t xml:space="preserve">Siłownik elektrryczny typ 5825-13 </t>
    </r>
    <r>
      <rPr>
        <b/>
        <sz val="10"/>
        <color rgb="FFFF0000"/>
        <rFont val="Arial"/>
        <family val="2"/>
        <charset val="238"/>
      </rPr>
      <t>(5827-A11.3)</t>
    </r>
  </si>
  <si>
    <r>
      <t xml:space="preserve">Siłownik elektryczny typ </t>
    </r>
    <r>
      <rPr>
        <b/>
        <sz val="10"/>
        <color rgb="FFFF0000"/>
        <rFont val="Arial"/>
        <family val="2"/>
        <charset val="238"/>
      </rPr>
      <t>5825-10 (5827-A11)</t>
    </r>
  </si>
  <si>
    <r>
      <t xml:space="preserve">Siłownik elektryczny typ 5824-20K </t>
    </r>
    <r>
      <rPr>
        <b/>
        <sz val="10"/>
        <color rgb="FFFF0000"/>
        <rFont val="Arial"/>
        <family val="2"/>
        <charset val="238"/>
      </rPr>
      <t>(5827-N21)</t>
    </r>
  </si>
  <si>
    <r>
      <t xml:space="preserve">Siłownik elektryczny typ 5824-30 </t>
    </r>
    <r>
      <rPr>
        <b/>
        <sz val="10"/>
        <color rgb="FFFF0000"/>
        <rFont val="Arial"/>
        <family val="2"/>
        <charset val="238"/>
      </rPr>
      <t>(5827-N31)</t>
    </r>
  </si>
  <si>
    <t>Termostat STB  L-100mm moś. Typ 5345-2 z osłoną 1400-9844</t>
  </si>
  <si>
    <t>Termostat STW L-100mm moś. typ 5343-2 z osłoną 1400-9844</t>
  </si>
  <si>
    <t xml:space="preserve">Końcówki do wspawania DN 15 </t>
  </si>
  <si>
    <t>Końcówki do wspawania DN 20</t>
  </si>
  <si>
    <t>Końcówki do wspawania DN 25</t>
  </si>
  <si>
    <t>Końcówki do wspawania DN 32</t>
  </si>
  <si>
    <t xml:space="preserve">Końcówki do wspawania DN 40 </t>
  </si>
  <si>
    <t>po zmianie w dniu 11.03.2025r.</t>
  </si>
  <si>
    <t xml:space="preserve">Cena jednostkowa netto w PLN po przeliczeniu wg kursu sprzedaży EUR podanego na dwa dni robocze przed terminem składania ofert przez NBP w tabeli C. </t>
  </si>
  <si>
    <t>Kurs sprzedaży EUR podany na dwa dni robocze przed terminem składania ofert przez NBP w tabeli C (wpisać poniżej)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</si>
</sst>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zł&quot;"/>
    <numFmt numFmtId="165" formatCode="#,##0.00\ [$EUR]"/>
    <numFmt numFmtId="166" formatCode="#,##0.00\ [$PLN]"/>
    <numFmt numFmtId="167" formatCode="#,##0.0000\ [$PLN]"/>
  </numFmts>
  <fonts count="26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u val="double"/>
      <sz val="11"/>
      <color rgb="FFFF0000"/>
      <name val="Times New Roman"/>
      <family val="1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6" fontId="19" fillId="0" borderId="3" xfId="0" applyNumberFormat="1" applyFont="1" applyBorder="1" applyAlignment="1">
      <alignment horizontal="center" vertical="center" wrapText="1"/>
    </xf>
    <xf numFmtId="166" fontId="21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wrapText="1"/>
    </xf>
    <xf numFmtId="0" fontId="2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Normal="100" workbookViewId="0">
      <selection activeCell="G8" sqref="G8"/>
    </sheetView>
  </sheetViews>
  <sheetFormatPr defaultColWidth="9.140625" defaultRowHeight="12.75" x14ac:dyDescent="0.2"/>
  <cols>
    <col min="1" max="1" width="6.28515625" style="1" customWidth="1"/>
    <col min="2" max="2" width="69.5703125" style="1" customWidth="1"/>
    <col min="3" max="3" width="23.85546875" style="1" customWidth="1"/>
    <col min="4" max="4" width="10.5703125" style="1" customWidth="1"/>
    <col min="5" max="5" width="19.140625" style="1" customWidth="1"/>
    <col min="6" max="6" width="28.7109375" style="1" customWidth="1"/>
    <col min="7" max="7" width="20.7109375" style="1" customWidth="1"/>
    <col min="8" max="16384" width="9.140625" style="1"/>
  </cols>
  <sheetData>
    <row r="1" spans="1:7" customFormat="1" x14ac:dyDescent="0.2">
      <c r="A1" s="15" t="s">
        <v>11</v>
      </c>
      <c r="B1" s="15"/>
      <c r="C1" s="15" t="s">
        <v>20</v>
      </c>
      <c r="D1" s="15"/>
      <c r="E1" s="15"/>
      <c r="F1" s="15">
        <v>0</v>
      </c>
    </row>
    <row r="2" spans="1:7" customFormat="1" x14ac:dyDescent="0.2">
      <c r="A2" s="15"/>
      <c r="B2" s="15"/>
      <c r="C2" s="20" t="s">
        <v>48</v>
      </c>
      <c r="D2" s="15"/>
      <c r="E2" s="15"/>
      <c r="F2" s="15"/>
    </row>
    <row r="3" spans="1:7" customFormat="1" x14ac:dyDescent="0.2">
      <c r="A3" s="15"/>
      <c r="B3" s="16" t="s">
        <v>12</v>
      </c>
      <c r="C3" s="15"/>
      <c r="D3" s="15"/>
      <c r="E3" s="15"/>
      <c r="F3" s="15"/>
    </row>
    <row r="4" spans="1:7" customFormat="1" x14ac:dyDescent="0.2">
      <c r="C4" s="15"/>
      <c r="D4" s="15"/>
      <c r="E4" s="15"/>
      <c r="F4" s="15"/>
    </row>
    <row r="5" spans="1:7" customFormat="1" x14ac:dyDescent="0.2">
      <c r="A5" s="34" t="s">
        <v>35</v>
      </c>
      <c r="B5" s="15"/>
      <c r="C5" s="15"/>
      <c r="D5" s="15"/>
      <c r="E5" s="15"/>
      <c r="F5" s="15"/>
    </row>
    <row r="6" spans="1:7" customFormat="1" x14ac:dyDescent="0.2"/>
    <row r="7" spans="1:7" ht="25.5" customHeight="1" x14ac:dyDescent="0.2">
      <c r="A7" s="21" t="s">
        <v>21</v>
      </c>
      <c r="B7" s="3"/>
      <c r="C7" s="3"/>
      <c r="D7" s="3"/>
      <c r="E7" s="3"/>
      <c r="F7" s="3"/>
      <c r="G7" s="2"/>
    </row>
    <row r="8" spans="1:7" ht="108" customHeight="1" x14ac:dyDescent="0.2">
      <c r="A8" s="4" t="s">
        <v>0</v>
      </c>
      <c r="B8" s="4" t="s">
        <v>1</v>
      </c>
      <c r="C8" s="5" t="s">
        <v>2</v>
      </c>
      <c r="D8" s="4" t="s">
        <v>3</v>
      </c>
      <c r="E8" s="22" t="s">
        <v>30</v>
      </c>
      <c r="F8" s="22" t="s">
        <v>49</v>
      </c>
      <c r="G8" s="36" t="s">
        <v>50</v>
      </c>
    </row>
    <row r="9" spans="1:7" ht="27.75" customHeight="1" x14ac:dyDescent="0.2">
      <c r="A9" s="6">
        <v>1</v>
      </c>
      <c r="B9" s="6">
        <v>2</v>
      </c>
      <c r="C9" s="6">
        <v>3</v>
      </c>
      <c r="D9" s="6">
        <v>4</v>
      </c>
      <c r="E9" s="7">
        <v>5</v>
      </c>
      <c r="F9" s="7">
        <v>6</v>
      </c>
      <c r="G9" s="37">
        <v>0</v>
      </c>
    </row>
    <row r="10" spans="1:7" ht="29.25" customHeight="1" x14ac:dyDescent="0.2">
      <c r="A10" s="8">
        <v>1</v>
      </c>
      <c r="B10" s="13" t="s">
        <v>22</v>
      </c>
      <c r="C10" s="12">
        <v>1</v>
      </c>
      <c r="D10" s="9" t="s">
        <v>10</v>
      </c>
      <c r="E10" s="23">
        <v>0</v>
      </c>
      <c r="F10" s="27">
        <f>E10*G9</f>
        <v>0</v>
      </c>
      <c r="G10" s="2"/>
    </row>
    <row r="11" spans="1:7" ht="37.5" customHeight="1" x14ac:dyDescent="0.2">
      <c r="A11" s="8">
        <v>2</v>
      </c>
      <c r="B11" s="13" t="s">
        <v>23</v>
      </c>
      <c r="C11" s="12">
        <v>1</v>
      </c>
      <c r="D11" s="9" t="s">
        <v>10</v>
      </c>
      <c r="E11" s="24">
        <v>0</v>
      </c>
      <c r="F11" s="27">
        <f>E11*G9</f>
        <v>0</v>
      </c>
      <c r="G11" s="2"/>
    </row>
    <row r="12" spans="1:7" ht="28.5" customHeight="1" x14ac:dyDescent="0.2">
      <c r="A12" s="8">
        <v>3</v>
      </c>
      <c r="B12" s="13" t="s">
        <v>24</v>
      </c>
      <c r="C12" s="12">
        <v>1</v>
      </c>
      <c r="D12" s="9" t="s">
        <v>10</v>
      </c>
      <c r="E12" s="24">
        <v>0</v>
      </c>
      <c r="F12" s="27">
        <f>E12*G9</f>
        <v>0</v>
      </c>
      <c r="G12" s="2"/>
    </row>
    <row r="13" spans="1:7" ht="28.5" customHeight="1" x14ac:dyDescent="0.2">
      <c r="A13" s="8">
        <v>4</v>
      </c>
      <c r="B13" s="13" t="s">
        <v>25</v>
      </c>
      <c r="C13" s="12">
        <v>1</v>
      </c>
      <c r="D13" s="9" t="s">
        <v>10</v>
      </c>
      <c r="E13" s="24">
        <v>0</v>
      </c>
      <c r="F13" s="27">
        <f>E13*G9</f>
        <v>0</v>
      </c>
      <c r="G13" s="2"/>
    </row>
    <row r="14" spans="1:7" ht="28.5" customHeight="1" x14ac:dyDescent="0.2">
      <c r="A14" s="8">
        <v>5</v>
      </c>
      <c r="B14" s="13" t="s">
        <v>26</v>
      </c>
      <c r="C14" s="12">
        <v>1</v>
      </c>
      <c r="D14" s="9" t="s">
        <v>10</v>
      </c>
      <c r="E14" s="24">
        <v>0</v>
      </c>
      <c r="F14" s="27">
        <f>E14*G9</f>
        <v>0</v>
      </c>
      <c r="G14" s="2"/>
    </row>
    <row r="15" spans="1:7" ht="28.5" customHeight="1" x14ac:dyDescent="0.2">
      <c r="A15" s="8">
        <v>6</v>
      </c>
      <c r="B15" s="14" t="s">
        <v>37</v>
      </c>
      <c r="C15" s="12">
        <v>1</v>
      </c>
      <c r="D15" s="9" t="s">
        <v>10</v>
      </c>
      <c r="E15" s="24">
        <v>0</v>
      </c>
      <c r="F15" s="27">
        <f>E15*G9</f>
        <v>0</v>
      </c>
      <c r="G15" s="2"/>
    </row>
    <row r="16" spans="1:7" ht="28.5" customHeight="1" x14ac:dyDescent="0.2">
      <c r="A16" s="8">
        <v>7</v>
      </c>
      <c r="B16" s="14" t="s">
        <v>38</v>
      </c>
      <c r="C16" s="12">
        <v>1</v>
      </c>
      <c r="D16" s="9" t="s">
        <v>10</v>
      </c>
      <c r="E16" s="24">
        <v>0</v>
      </c>
      <c r="F16" s="27">
        <f>E16*G9</f>
        <v>0</v>
      </c>
      <c r="G16" s="2"/>
    </row>
    <row r="17" spans="1:7" ht="28.5" customHeight="1" x14ac:dyDescent="0.2">
      <c r="A17" s="8">
        <v>8</v>
      </c>
      <c r="B17" s="14" t="s">
        <v>39</v>
      </c>
      <c r="C17" s="12">
        <v>1</v>
      </c>
      <c r="D17" s="9" t="s">
        <v>10</v>
      </c>
      <c r="E17" s="24">
        <v>0</v>
      </c>
      <c r="F17" s="27">
        <f>E17*G9</f>
        <v>0</v>
      </c>
      <c r="G17" s="2"/>
    </row>
    <row r="18" spans="1:7" ht="28.5" customHeight="1" x14ac:dyDescent="0.2">
      <c r="A18" s="8">
        <v>9</v>
      </c>
      <c r="B18" s="14" t="s">
        <v>40</v>
      </c>
      <c r="C18" s="12">
        <v>1</v>
      </c>
      <c r="D18" s="9" t="s">
        <v>10</v>
      </c>
      <c r="E18" s="24">
        <v>0</v>
      </c>
      <c r="F18" s="27">
        <f>E18*G9</f>
        <v>0</v>
      </c>
      <c r="G18" s="2"/>
    </row>
    <row r="19" spans="1:7" ht="30" customHeight="1" x14ac:dyDescent="0.2">
      <c r="A19" s="8">
        <v>10</v>
      </c>
      <c r="B19" s="14" t="s">
        <v>6</v>
      </c>
      <c r="C19" s="12">
        <v>1</v>
      </c>
      <c r="D19" s="9" t="s">
        <v>10</v>
      </c>
      <c r="E19" s="24">
        <v>0</v>
      </c>
      <c r="F19" s="27">
        <f>E19*G9</f>
        <v>0</v>
      </c>
      <c r="G19" s="2"/>
    </row>
    <row r="20" spans="1:7" ht="30" customHeight="1" x14ac:dyDescent="0.2">
      <c r="A20" s="8">
        <v>11</v>
      </c>
      <c r="B20" s="14" t="s">
        <v>27</v>
      </c>
      <c r="C20" s="12">
        <v>1</v>
      </c>
      <c r="D20" s="9" t="s">
        <v>10</v>
      </c>
      <c r="E20" s="24">
        <v>0</v>
      </c>
      <c r="F20" s="27">
        <f>E20*G9</f>
        <v>0</v>
      </c>
      <c r="G20" s="2"/>
    </row>
    <row r="21" spans="1:7" ht="29.25" customHeight="1" x14ac:dyDescent="0.2">
      <c r="A21" s="8">
        <v>12</v>
      </c>
      <c r="B21" s="14" t="s">
        <v>7</v>
      </c>
      <c r="C21" s="12">
        <v>1</v>
      </c>
      <c r="D21" s="9" t="s">
        <v>10</v>
      </c>
      <c r="E21" s="24">
        <v>0</v>
      </c>
      <c r="F21" s="27">
        <f>E21*G9</f>
        <v>0</v>
      </c>
      <c r="G21" s="2"/>
    </row>
    <row r="22" spans="1:7" ht="34.5" customHeight="1" x14ac:dyDescent="0.2">
      <c r="A22" s="8">
        <v>13</v>
      </c>
      <c r="B22" s="14" t="s">
        <v>8</v>
      </c>
      <c r="C22" s="12">
        <v>1</v>
      </c>
      <c r="D22" s="9" t="s">
        <v>10</v>
      </c>
      <c r="E22" s="24">
        <v>0</v>
      </c>
      <c r="F22" s="27">
        <f>E22*G9</f>
        <v>0</v>
      </c>
      <c r="G22" s="2"/>
    </row>
    <row r="23" spans="1:7" ht="33" customHeight="1" x14ac:dyDescent="0.2">
      <c r="A23" s="8">
        <v>14</v>
      </c>
      <c r="B23" s="14" t="s">
        <v>9</v>
      </c>
      <c r="C23" s="12">
        <v>1</v>
      </c>
      <c r="D23" s="9" t="s">
        <v>10</v>
      </c>
      <c r="E23" s="24">
        <v>0</v>
      </c>
      <c r="F23" s="27">
        <f>E23*G9</f>
        <v>0</v>
      </c>
      <c r="G23" s="2"/>
    </row>
    <row r="24" spans="1:7" ht="30" customHeight="1" x14ac:dyDescent="0.2">
      <c r="A24" s="8">
        <v>15</v>
      </c>
      <c r="B24" s="35" t="s">
        <v>41</v>
      </c>
      <c r="C24" s="12">
        <v>1</v>
      </c>
      <c r="D24" s="9" t="s">
        <v>10</v>
      </c>
      <c r="E24" s="24">
        <v>0</v>
      </c>
      <c r="F24" s="27">
        <f>E24*G9</f>
        <v>0</v>
      </c>
      <c r="G24" s="2"/>
    </row>
    <row r="25" spans="1:7" ht="30" customHeight="1" x14ac:dyDescent="0.2">
      <c r="A25" s="8">
        <v>16</v>
      </c>
      <c r="B25" s="35" t="s">
        <v>42</v>
      </c>
      <c r="C25" s="12">
        <v>1</v>
      </c>
      <c r="D25" s="9" t="s">
        <v>10</v>
      </c>
      <c r="E25" s="24">
        <v>0</v>
      </c>
      <c r="F25" s="27">
        <f>E25*G9</f>
        <v>0</v>
      </c>
      <c r="G25" s="2"/>
    </row>
    <row r="26" spans="1:7" ht="33" customHeight="1" x14ac:dyDescent="0.2">
      <c r="A26" s="8">
        <v>17</v>
      </c>
      <c r="B26" s="14" t="s">
        <v>28</v>
      </c>
      <c r="C26" s="12">
        <v>1</v>
      </c>
      <c r="D26" s="9" t="s">
        <v>10</v>
      </c>
      <c r="E26" s="24">
        <v>0</v>
      </c>
      <c r="F26" s="27">
        <f>E26*G9</f>
        <v>0</v>
      </c>
      <c r="G26" s="2"/>
    </row>
    <row r="27" spans="1:7" ht="30.75" customHeight="1" x14ac:dyDescent="0.2">
      <c r="A27" s="8">
        <v>18</v>
      </c>
      <c r="B27" s="35" t="s">
        <v>43</v>
      </c>
      <c r="C27" s="12">
        <v>1</v>
      </c>
      <c r="D27" s="9" t="s">
        <v>10</v>
      </c>
      <c r="E27" s="24">
        <v>0</v>
      </c>
      <c r="F27" s="27">
        <f>E27*G9</f>
        <v>0</v>
      </c>
      <c r="G27" s="2"/>
    </row>
    <row r="28" spans="1:7" ht="41.25" customHeight="1" x14ac:dyDescent="0.2">
      <c r="A28" s="8">
        <v>19</v>
      </c>
      <c r="B28" s="35" t="s">
        <v>44</v>
      </c>
      <c r="C28" s="12">
        <v>1</v>
      </c>
      <c r="D28" s="9" t="s">
        <v>10</v>
      </c>
      <c r="E28" s="24">
        <v>0</v>
      </c>
      <c r="F28" s="27">
        <f>E28*G9</f>
        <v>0</v>
      </c>
      <c r="G28" s="2"/>
    </row>
    <row r="29" spans="1:7" ht="41.25" customHeight="1" x14ac:dyDescent="0.2">
      <c r="A29" s="8">
        <v>20</v>
      </c>
      <c r="B29" s="35" t="s">
        <v>45</v>
      </c>
      <c r="C29" s="12">
        <v>1</v>
      </c>
      <c r="D29" s="9" t="s">
        <v>10</v>
      </c>
      <c r="E29" s="24">
        <v>0</v>
      </c>
      <c r="F29" s="27">
        <f>E29*G9</f>
        <v>0</v>
      </c>
      <c r="G29" s="2"/>
    </row>
    <row r="30" spans="1:7" ht="41.25" customHeight="1" x14ac:dyDescent="0.2">
      <c r="A30" s="8">
        <v>21</v>
      </c>
      <c r="B30" s="35" t="s">
        <v>46</v>
      </c>
      <c r="C30" s="12">
        <v>1</v>
      </c>
      <c r="D30" s="9" t="s">
        <v>10</v>
      </c>
      <c r="E30" s="24">
        <v>0</v>
      </c>
      <c r="F30" s="27">
        <f>E30*G9</f>
        <v>0</v>
      </c>
      <c r="G30" s="2"/>
    </row>
    <row r="31" spans="1:7" ht="28.5" customHeight="1" x14ac:dyDescent="0.2">
      <c r="A31" s="8">
        <v>22</v>
      </c>
      <c r="B31" s="35" t="s">
        <v>47</v>
      </c>
      <c r="C31" s="12">
        <v>1</v>
      </c>
      <c r="D31" s="9" t="s">
        <v>10</v>
      </c>
      <c r="E31" s="24">
        <v>0</v>
      </c>
      <c r="F31" s="27">
        <f>E31*G9</f>
        <v>0</v>
      </c>
      <c r="G31" s="2"/>
    </row>
    <row r="32" spans="1:7" ht="24" customHeight="1" x14ac:dyDescent="0.2">
      <c r="A32" s="8"/>
      <c r="B32" s="10" t="s">
        <v>5</v>
      </c>
      <c r="C32" s="10" t="s">
        <v>29</v>
      </c>
      <c r="D32" s="11" t="s">
        <v>29</v>
      </c>
      <c r="E32" s="25">
        <f>SUM(E10:E31)</f>
        <v>0</v>
      </c>
      <c r="F32" s="28">
        <f>SUM(F10:F31)</f>
        <v>0</v>
      </c>
      <c r="G32" s="2"/>
    </row>
    <row r="33" spans="1:7" ht="24" customHeight="1" x14ac:dyDescent="0.2">
      <c r="A33" s="2"/>
      <c r="B33" s="29" t="s">
        <v>31</v>
      </c>
      <c r="C33" s="30"/>
      <c r="D33" s="31"/>
      <c r="E33" s="26"/>
      <c r="F33" s="32"/>
      <c r="G33" s="2"/>
    </row>
    <row r="34" spans="1:7" ht="24" customHeight="1" x14ac:dyDescent="0.2">
      <c r="A34" s="2"/>
      <c r="B34" s="41" t="s">
        <v>32</v>
      </c>
      <c r="C34" s="41"/>
      <c r="D34" s="41"/>
      <c r="E34" s="41"/>
      <c r="F34" s="41"/>
      <c r="G34" s="2"/>
    </row>
    <row r="35" spans="1:7" ht="41.25" customHeight="1" x14ac:dyDescent="0.2">
      <c r="A35" s="2"/>
      <c r="B35" s="41" t="s">
        <v>33</v>
      </c>
      <c r="C35" s="41"/>
      <c r="D35" s="41"/>
      <c r="E35" s="41"/>
      <c r="F35" s="41"/>
      <c r="G35" s="2"/>
    </row>
    <row r="36" spans="1:7" ht="40.5" customHeight="1" x14ac:dyDescent="0.2">
      <c r="A36" s="2"/>
      <c r="B36" s="41" t="s">
        <v>36</v>
      </c>
      <c r="C36" s="41"/>
      <c r="D36" s="41"/>
      <c r="E36" s="41"/>
      <c r="F36" s="41"/>
      <c r="G36" s="2"/>
    </row>
    <row r="37" spans="1:7" ht="24" customHeight="1" x14ac:dyDescent="0.2">
      <c r="A37" s="2"/>
      <c r="B37" s="30"/>
      <c r="C37" s="30"/>
      <c r="D37" s="31"/>
      <c r="E37" s="33"/>
      <c r="F37" s="30"/>
      <c r="G37" s="2"/>
    </row>
    <row r="38" spans="1:7" s="15" customFormat="1" x14ac:dyDescent="0.2">
      <c r="A38" s="17" t="s">
        <v>13</v>
      </c>
      <c r="B38" s="18"/>
      <c r="C38" s="18"/>
      <c r="D38" s="18"/>
    </row>
    <row r="39" spans="1:7" s="15" customFormat="1" x14ac:dyDescent="0.2">
      <c r="A39" s="38" t="s">
        <v>14</v>
      </c>
      <c r="B39" s="38"/>
      <c r="C39" s="38"/>
      <c r="D39" s="38"/>
    </row>
    <row r="40" spans="1:7" s="15" customFormat="1" x14ac:dyDescent="0.2">
      <c r="A40" s="39"/>
      <c r="B40" s="39"/>
      <c r="C40" s="39"/>
      <c r="D40" s="39"/>
    </row>
    <row r="41" spans="1:7" s="15" customFormat="1" x14ac:dyDescent="0.2">
      <c r="A41" s="40" t="s">
        <v>15</v>
      </c>
      <c r="B41" s="40"/>
      <c r="C41" s="40"/>
      <c r="D41" s="40"/>
    </row>
    <row r="42" spans="1:7" s="15" customFormat="1" x14ac:dyDescent="0.2">
      <c r="A42" s="39" t="s">
        <v>16</v>
      </c>
      <c r="B42" s="39"/>
      <c r="C42" s="39"/>
      <c r="D42" s="39"/>
    </row>
    <row r="43" spans="1:7" s="15" customFormat="1" x14ac:dyDescent="0.2">
      <c r="A43" s="18"/>
      <c r="B43" s="18"/>
      <c r="C43" s="18"/>
      <c r="D43" s="18"/>
    </row>
    <row r="44" spans="1:7" s="15" customFormat="1" x14ac:dyDescent="0.2">
      <c r="A44" s="17" t="s">
        <v>17</v>
      </c>
      <c r="B44" s="19"/>
      <c r="C44" s="19"/>
      <c r="D44" s="19"/>
    </row>
    <row r="45" spans="1:7" s="15" customFormat="1" x14ac:dyDescent="0.2">
      <c r="A45" s="18"/>
      <c r="B45" s="19"/>
      <c r="C45" s="19"/>
      <c r="D45" s="19"/>
    </row>
    <row r="46" spans="1:7" s="15" customFormat="1" x14ac:dyDescent="0.2">
      <c r="A46" s="19" t="s">
        <v>34</v>
      </c>
      <c r="B46" s="19"/>
      <c r="C46" s="19"/>
      <c r="D46" s="19"/>
    </row>
    <row r="47" spans="1:7" s="15" customFormat="1" x14ac:dyDescent="0.2">
      <c r="A47" s="19"/>
      <c r="B47" s="19"/>
      <c r="C47" s="19"/>
      <c r="D47" s="19"/>
    </row>
    <row r="48" spans="1:7" s="15" customFormat="1" x14ac:dyDescent="0.2">
      <c r="A48" s="18" t="s">
        <v>18</v>
      </c>
      <c r="B48" s="19"/>
      <c r="C48" s="19"/>
      <c r="D48" s="19"/>
    </row>
    <row r="49" spans="1:4" s="15" customFormat="1" x14ac:dyDescent="0.2">
      <c r="A49" s="18"/>
      <c r="B49" s="19"/>
      <c r="C49" s="19"/>
      <c r="D49" s="19"/>
    </row>
    <row r="50" spans="1:4" s="15" customFormat="1" x14ac:dyDescent="0.2">
      <c r="A50" s="19" t="s">
        <v>19</v>
      </c>
      <c r="B50" s="19"/>
      <c r="C50" s="19"/>
      <c r="D50" s="19"/>
    </row>
    <row r="51" spans="1:4" s="15" customFormat="1" x14ac:dyDescent="0.2">
      <c r="A51" s="19"/>
      <c r="B51" s="18" t="s">
        <v>4</v>
      </c>
      <c r="C51" s="19"/>
      <c r="D51" s="19"/>
    </row>
  </sheetData>
  <mergeCells count="7">
    <mergeCell ref="A39:D39"/>
    <mergeCell ref="A40:D40"/>
    <mergeCell ref="A41:D41"/>
    <mergeCell ref="A42:D42"/>
    <mergeCell ref="B34:F34"/>
    <mergeCell ref="B36:F36"/>
    <mergeCell ref="B35:F35"/>
  </mergeCells>
  <phoneticPr fontId="11" type="noConversion"/>
  <printOptions horizontalCentered="1"/>
  <pageMargins left="0.59055118110236227" right="0.59055118110236227" top="0.59055118110236227" bottom="0.59055118110236227" header="0" footer="0"/>
  <pageSetup paperSize="9" scale="58" orientation="portrait" r:id="rId1"/>
  <headerFooter alignWithMargins="0">
    <oddHeader>&amp;C</oddHeader>
    <oddFooter>&amp;CG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WE NSE sp. o.o.</vt:lpstr>
      <vt:lpstr>'WE NSE sp. o.o.'!Obszar_wydruku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Piwowarczyk</dc:creator>
  <cp:lastModifiedBy>Jarosław Durczewski</cp:lastModifiedBy>
  <cp:lastPrinted>2025-03-13T09:36:56Z</cp:lastPrinted>
  <dcterms:created xsi:type="dcterms:W3CDTF">2018-05-18T06:54:55Z</dcterms:created>
  <dcterms:modified xsi:type="dcterms:W3CDTF">2025-03-13T13:45:27Z</dcterms:modified>
</cp:coreProperties>
</file>