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04.242\pion_finansowy\FL\0.REALIZACJA WNIOSKÓW ZAKUPOWYCH 2025\15. GKWE_PNZN_15_2025 Samson - JD\Pytania i odp\3. Pytania i odp. (1-2)\Robocze przed ogł z EUR v1\"/>
    </mc:Choice>
  </mc:AlternateContent>
  <xr:revisionPtr revIDLastSave="0" documentId="13_ncr:1_{A6731DF1-9E02-440D-826E-7BF903CD779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WE ZUT sp. o.o." sheetId="1" r:id="rId1"/>
  </sheets>
  <definedNames>
    <definedName name="_xlnm.Print_Area" localSheetId="0">'WE ZUT sp. o.o.'!$A$1:$G$73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57" i="1"/>
  <c r="G57" i="1" l="1"/>
</calcChain>
</file>

<file path=xl/sharedStrings.xml><?xml version="1.0" encoding="utf-8"?>
<sst xmlns="http://schemas.openxmlformats.org/spreadsheetml/2006/main" count="169" uniqueCount="87">
  <si>
    <t>Lp.</t>
  </si>
  <si>
    <t xml:space="preserve">Nazwa przedmiotu </t>
  </si>
  <si>
    <t>Jedn. miary</t>
  </si>
  <si>
    <t>Miejscowość                                   Data</t>
  </si>
  <si>
    <t>RAZEM</t>
  </si>
  <si>
    <t>szt.</t>
  </si>
  <si>
    <t xml:space="preserve">Załącznik nr  1 do Umowy nr ………………………….…………. </t>
  </si>
  <si>
    <t>Zestawienie materiałów - Formularz cenowy</t>
  </si>
  <si>
    <t>Należy wypełnić wszystkie pozycje w tabeli.</t>
  </si>
  <si>
    <t>Wszystkie ceny winny być podane z dokładnością do dwóch miejsc po przecinku.</t>
  </si>
  <si>
    <t xml:space="preserve">        ...…………………..........................................................</t>
  </si>
  <si>
    <t xml:space="preserve">/podpis upełnomocnionego(ych) przedstawiciela(i) Dostawcy </t>
  </si>
  <si>
    <t>Razem wartość oferty:</t>
  </si>
  <si>
    <t>………..…………………… zł netto</t>
  </si>
  <si>
    <t>Kwotę z pozycji „RAZEM WARTOŚĆ OFERTY" należy przenieść do formularza oferty na Platformie Logintrade, w stosownym miejscu.</t>
  </si>
  <si>
    <t>............................................., dnia ............................... r.</t>
  </si>
  <si>
    <t>Zamówienie pn.: Zakup urządzeń automatyki i techniki pomiarowej firmy Samson.</t>
  </si>
  <si>
    <t>XXX</t>
  </si>
  <si>
    <t>Zawór różnicy ciśnień z ograniczeniem przepływu bez końcówek PN16</t>
  </si>
  <si>
    <r>
      <t>Zawór różnicy ciśnień z ograniczeniem przepływu bez końcówek PN</t>
    </r>
    <r>
      <rPr>
        <sz val="10"/>
        <color theme="1"/>
        <rFont val="Arial"/>
        <family val="2"/>
        <charset val="238"/>
      </rPr>
      <t>25</t>
    </r>
  </si>
  <si>
    <t>Zawór różnicy ciśnień bez końcówek</t>
  </si>
  <si>
    <t>Zawór Regulacyjny bez końcówek</t>
  </si>
  <si>
    <t>Siłownik</t>
  </si>
  <si>
    <t>Regulator cyfrowy</t>
  </si>
  <si>
    <t>Moduł Modbus GPRS Gateway  (GPRS Samson SAM-MOBILE-Gateway) z anteną 11 dBi z wtykiem SMA</t>
  </si>
  <si>
    <t>Termostat z osłoną stalową 100x8mm</t>
  </si>
  <si>
    <t>MR IR-2A 1K</t>
  </si>
  <si>
    <t xml:space="preserve">Końcówki do wspawania </t>
  </si>
  <si>
    <t xml:space="preserve">czujnik temperatury zewnętrznej Pt 1000 </t>
  </si>
  <si>
    <t>czujnik temperatury zanurzeniowy Pt 1000  osłoną 80mm/mosiądz</t>
  </si>
  <si>
    <t>Załącznik nr 2c do SIWZ nr GKWE/PNZN/15/2025</t>
  </si>
  <si>
    <t>WĘGLOKOKS ENERGIA ZUT sp. z o.o.</t>
  </si>
  <si>
    <t>5824-10-230V – 5827-N11</t>
  </si>
  <si>
    <t>5824-10-24V – 5827-N12</t>
  </si>
  <si>
    <t>5824-10-24  0-10V – 5827-N14</t>
  </si>
  <si>
    <t>5824-20-230V – 5827-N21</t>
  </si>
  <si>
    <t>5824-20-24V  0-10V – 5827-N24</t>
  </si>
  <si>
    <t>5825-20-24V  0-10V – 5827-A24</t>
  </si>
  <si>
    <t>5825-10-24V  0-10V – 5827-A14</t>
  </si>
  <si>
    <t>5825-10-230V – 5827-A11</t>
  </si>
  <si>
    <t>Trovis 5573-1</t>
  </si>
  <si>
    <t>Trovis 5578-E</t>
  </si>
  <si>
    <t>1402-1710</t>
  </si>
  <si>
    <t>STW 5343-2 40-100 C</t>
  </si>
  <si>
    <t>STB 5345-2  30-90 C</t>
  </si>
  <si>
    <t>DN15</t>
  </si>
  <si>
    <t>DN20</t>
  </si>
  <si>
    <t>DN25</t>
  </si>
  <si>
    <t>DN32</t>
  </si>
  <si>
    <t>DN40</t>
  </si>
  <si>
    <t>DN50</t>
  </si>
  <si>
    <t>5227-5</t>
  </si>
  <si>
    <t>5277-21</t>
  </si>
  <si>
    <t>ilość sztuk</t>
  </si>
  <si>
    <t>46-6 DN 20 kvs 6,3 zakres nastaw: 0,2-1,0 bara</t>
  </si>
  <si>
    <t>46-6 DN 25 kvs 8,0 zakres nastaw: 0,2-1,0 bara</t>
  </si>
  <si>
    <t>46-6 DN 32 kvs 12,5zakres nastaw: 0,2-1,0 bara</t>
  </si>
  <si>
    <t>46-6 DN 40 kvs 16 zakres nastaw: 0,2-1,0 bara</t>
  </si>
  <si>
    <t>46-6 DN 50 kvs 20 zakres nastaw: 0,2-1,0 bara</t>
  </si>
  <si>
    <t>45-4 DN15 kvs 2,5 zakres nastaw: 0,1-1,0 bara</t>
  </si>
  <si>
    <t>45-4 DN15 kvs 4,0 zakres nastaw: 0,1-1,0 bara</t>
  </si>
  <si>
    <t>45-4 DN20 kvs6,3 zakres nastaw: 0,1-1,0 bara</t>
  </si>
  <si>
    <t>45-4 DN25 kvs8,0 zakres nastaw: 0,1-1,0 bara</t>
  </si>
  <si>
    <t>45-4 DN32 kvs12,5 zakres nastaw: 0,1-1,0 bara</t>
  </si>
  <si>
    <t>45-4 DN40 kvs 16 zakres nastaw: 0,2-1,0 bara</t>
  </si>
  <si>
    <t>45-4 DN50 kvs 20 zakres nastaw: 0,2-1,0 bara</t>
  </si>
  <si>
    <t>3222-DN-40 kvs20</t>
  </si>
  <si>
    <t>3222-DN-50 kvs25</t>
  </si>
  <si>
    <t>46-6 DN 15 kvs 2,5 zakres nastaw: 0,2-1,0 bara</t>
  </si>
  <si>
    <t>46-6 DN 15 kvs 4,0 zakres nastaw: 0,2-1,0 bara</t>
  </si>
  <si>
    <t>3222-DN-15 kvs1,6</t>
  </si>
  <si>
    <t>3222-DN-15 kvs2,5</t>
  </si>
  <si>
    <t>3222-DN-15 kvs4,0</t>
  </si>
  <si>
    <t>3222-DN-20 kvs4,0</t>
  </si>
  <si>
    <t>3222-DN-20 kvs6,3</t>
  </si>
  <si>
    <t>3222-DN-25 kvs8,0</t>
  </si>
  <si>
    <t xml:space="preserve">3222-DN-32 kvs10,0 </t>
  </si>
  <si>
    <t xml:space="preserve">3222-DN-32 kvs16,0 </t>
  </si>
  <si>
    <t>5825-20-230V – 5827-A21</t>
  </si>
  <si>
    <t>Cena jednostkowa netto (EUR)</t>
  </si>
  <si>
    <t>UWAGA:</t>
  </si>
  <si>
    <r>
      <t xml:space="preserve">2. W ramach realizacji zamówień (dostaw) w oparciu o Umowę Ramową, Zamawiający zapłaci Dostawcy wynagrodzenie obliczone jako iloczyn ilości dostarczonych urządzeń i </t>
    </r>
    <r>
      <rPr>
        <b/>
        <u val="double"/>
        <sz val="11"/>
        <color rgb="FFFF0000"/>
        <rFont val="Times New Roman"/>
        <family val="1"/>
        <charset val="238"/>
      </rPr>
      <t>cen jednostkowych w EUR</t>
    </r>
    <r>
      <rPr>
        <b/>
        <sz val="11"/>
        <color rgb="FFFF0000"/>
        <rFont val="Times New Roman"/>
        <family val="1"/>
        <charset val="238"/>
      </rPr>
      <t xml:space="preserve"> wskazanych w niniejszym Formularzu cenowym.</t>
    </r>
  </si>
  <si>
    <t xml:space="preserve">3. W ramach realizacji zamówień (dostaw) w oparciu o Umowę Ramową, faktury za dostawy będą wystawiane w PLN po przeliczeniu wg. kursu sprzedaży EUR z NBP tabela C z dnia poprzedzającego datę sprzedaży. Za datę sprzedaży przyjmuje się datę odbioru towaru przez Zamawiającego, co będzie potwierdzone dokumentem dostarczenia i odbioru towaru.   </t>
  </si>
  <si>
    <t>*1. Ceny w PLN (kolumna 7 tabeli) służą jedynie dla celu porównania ofert składanych w ramach przedmiotowego postępowania zakupowego.</t>
  </si>
  <si>
    <t xml:space="preserve">Cena jednostkowa netto w PLN po przeliczeniu wg kursu sprzedaży EUR podanego na dwa dni robocze przed terminem składania ofert przez NBP w tabeli C. </t>
  </si>
  <si>
    <t>Kurs sprzedaży EUR podany na dwa dni robocze przed terminem składania ofert przez NBP w tabeli C (wpisać poniżej)</t>
  </si>
  <si>
    <t>po zmianie w dniu 11.03.2025r.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</si>
</sst>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zł&quot;"/>
    <numFmt numFmtId="165" formatCode="#,##0.00\ [$PLN]"/>
    <numFmt numFmtId="166" formatCode="#,##0.00\ [$EUR]"/>
    <numFmt numFmtId="167" formatCode="#,##0.0000\ [$PLN]"/>
  </numFmts>
  <fonts count="32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9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9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u val="double"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vertical="center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20" fillId="2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166" fontId="28" fillId="0" borderId="3" xfId="0" applyNumberFormat="1" applyFont="1" applyBorder="1" applyAlignment="1">
      <alignment horizontal="center" vertical="center" wrapText="1"/>
    </xf>
    <xf numFmtId="165" fontId="28" fillId="0" borderId="3" xfId="0" applyNumberFormat="1" applyFont="1" applyBorder="1" applyAlignment="1">
      <alignment horizontal="center" vertical="center" wrapText="1"/>
    </xf>
    <xf numFmtId="166" fontId="29" fillId="0" borderId="3" xfId="0" applyNumberFormat="1" applyFont="1" applyBorder="1" applyAlignment="1">
      <alignment horizontal="center" vertical="center"/>
    </xf>
    <xf numFmtId="166" fontId="25" fillId="0" borderId="3" xfId="0" applyNumberFormat="1" applyFont="1" applyBorder="1" applyAlignment="1">
      <alignment horizontal="center" vertical="center"/>
    </xf>
    <xf numFmtId="165" fontId="25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wrapText="1"/>
    </xf>
    <xf numFmtId="0" fontId="25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tabSelected="1" zoomScale="80" zoomScaleNormal="80" workbookViewId="0">
      <selection activeCell="F15" sqref="F15"/>
    </sheetView>
  </sheetViews>
  <sheetFormatPr defaultColWidth="9.140625" defaultRowHeight="12.75" x14ac:dyDescent="0.2"/>
  <cols>
    <col min="1" max="1" width="6.28515625" style="1" customWidth="1"/>
    <col min="2" max="2" width="64.5703125" style="1" customWidth="1"/>
    <col min="3" max="3" width="33.42578125" style="35" customWidth="1"/>
    <col min="4" max="4" width="23.85546875" style="1" customWidth="1"/>
    <col min="5" max="5" width="10.5703125" style="1" customWidth="1"/>
    <col min="6" max="6" width="19.140625" style="1" customWidth="1"/>
    <col min="7" max="7" width="23.5703125" style="1" customWidth="1"/>
    <col min="8" max="8" width="20.7109375" style="1" customWidth="1"/>
    <col min="9" max="16384" width="9.140625" style="1"/>
  </cols>
  <sheetData>
    <row r="1" spans="1:8" customFormat="1" x14ac:dyDescent="0.2">
      <c r="A1" s="12" t="s">
        <v>6</v>
      </c>
      <c r="B1" s="12"/>
      <c r="C1" s="24"/>
      <c r="D1" s="12" t="s">
        <v>30</v>
      </c>
      <c r="E1" s="12"/>
      <c r="F1" s="12"/>
      <c r="G1" s="12"/>
    </row>
    <row r="2" spans="1:8" customFormat="1" x14ac:dyDescent="0.2">
      <c r="A2" s="12"/>
      <c r="B2" s="12"/>
      <c r="C2" s="24"/>
      <c r="D2" s="38" t="s">
        <v>86</v>
      </c>
      <c r="E2" s="12"/>
      <c r="F2" s="12"/>
      <c r="G2" s="12"/>
    </row>
    <row r="3" spans="1:8" customFormat="1" x14ac:dyDescent="0.2">
      <c r="A3" s="12"/>
      <c r="B3" s="13" t="s">
        <v>7</v>
      </c>
      <c r="C3" s="25"/>
      <c r="D3" s="12"/>
      <c r="E3" s="12"/>
      <c r="F3" s="12"/>
      <c r="G3" s="12"/>
    </row>
    <row r="4" spans="1:8" customFormat="1" x14ac:dyDescent="0.2">
      <c r="C4" s="26"/>
      <c r="D4" s="12"/>
      <c r="E4" s="12"/>
      <c r="F4" s="12"/>
      <c r="G4" s="12"/>
    </row>
    <row r="5" spans="1:8" customFormat="1" x14ac:dyDescent="0.2">
      <c r="A5" s="12" t="s">
        <v>16</v>
      </c>
      <c r="B5" s="12"/>
      <c r="C5" s="24"/>
      <c r="D5" s="12"/>
      <c r="E5" s="12"/>
      <c r="F5" s="12"/>
      <c r="G5" s="12"/>
    </row>
    <row r="6" spans="1:8" customFormat="1" x14ac:dyDescent="0.2">
      <c r="C6" s="26"/>
    </row>
    <row r="7" spans="1:8" ht="25.5" customHeight="1" x14ac:dyDescent="0.2">
      <c r="A7" s="21" t="s">
        <v>31</v>
      </c>
      <c r="B7" s="3"/>
      <c r="C7" s="27"/>
      <c r="D7" s="3"/>
      <c r="E7" s="3"/>
      <c r="F7" s="3"/>
      <c r="G7" s="3"/>
      <c r="H7" s="2"/>
    </row>
    <row r="8" spans="1:8" ht="106.5" customHeight="1" x14ac:dyDescent="0.2">
      <c r="A8" s="4" t="s">
        <v>0</v>
      </c>
      <c r="B8" s="4" t="s">
        <v>1</v>
      </c>
      <c r="C8" s="28"/>
      <c r="D8" s="36" t="s">
        <v>53</v>
      </c>
      <c r="E8" s="4" t="s">
        <v>2</v>
      </c>
      <c r="F8" s="46" t="s">
        <v>79</v>
      </c>
      <c r="G8" s="46" t="s">
        <v>84</v>
      </c>
      <c r="H8" s="52" t="s">
        <v>85</v>
      </c>
    </row>
    <row r="9" spans="1:8" ht="27.75" customHeight="1" x14ac:dyDescent="0.2">
      <c r="A9" s="5">
        <v>1</v>
      </c>
      <c r="B9" s="5">
        <v>2</v>
      </c>
      <c r="C9" s="29">
        <v>3</v>
      </c>
      <c r="D9" s="5">
        <v>4</v>
      </c>
      <c r="E9" s="5">
        <v>5</v>
      </c>
      <c r="F9" s="6">
        <v>6</v>
      </c>
      <c r="G9" s="6">
        <v>7</v>
      </c>
      <c r="H9" s="53">
        <v>0</v>
      </c>
    </row>
    <row r="10" spans="1:8" ht="29.25" customHeight="1" x14ac:dyDescent="0.2">
      <c r="A10" s="37">
        <v>1</v>
      </c>
      <c r="B10" s="22" t="s">
        <v>18</v>
      </c>
      <c r="C10" s="39" t="s">
        <v>68</v>
      </c>
      <c r="D10" s="11">
        <v>1</v>
      </c>
      <c r="E10" s="8" t="s">
        <v>5</v>
      </c>
      <c r="F10" s="41">
        <v>0</v>
      </c>
      <c r="G10" s="42">
        <f>F10*H9</f>
        <v>0</v>
      </c>
      <c r="H10" s="2"/>
    </row>
    <row r="11" spans="1:8" ht="37.5" customHeight="1" x14ac:dyDescent="0.2">
      <c r="A11" s="7">
        <v>2</v>
      </c>
      <c r="B11" s="22" t="s">
        <v>18</v>
      </c>
      <c r="C11" s="39" t="s">
        <v>69</v>
      </c>
      <c r="D11" s="11">
        <v>1</v>
      </c>
      <c r="E11" s="8" t="s">
        <v>5</v>
      </c>
      <c r="F11" s="41">
        <v>0</v>
      </c>
      <c r="G11" s="42">
        <f>F11*H9</f>
        <v>0</v>
      </c>
      <c r="H11" s="2"/>
    </row>
    <row r="12" spans="1:8" ht="28.5" customHeight="1" x14ac:dyDescent="0.2">
      <c r="A12" s="7">
        <v>3</v>
      </c>
      <c r="B12" s="22" t="s">
        <v>18</v>
      </c>
      <c r="C12" s="39" t="s">
        <v>54</v>
      </c>
      <c r="D12" s="40">
        <v>1</v>
      </c>
      <c r="E12" s="8" t="s">
        <v>5</v>
      </c>
      <c r="F12" s="43">
        <v>0</v>
      </c>
      <c r="G12" s="42">
        <f>F12*H9</f>
        <v>0</v>
      </c>
      <c r="H12" s="2"/>
    </row>
    <row r="13" spans="1:8" ht="28.5" customHeight="1" x14ac:dyDescent="0.2">
      <c r="A13" s="7">
        <v>4</v>
      </c>
      <c r="B13" s="22" t="s">
        <v>18</v>
      </c>
      <c r="C13" s="39" t="s">
        <v>55</v>
      </c>
      <c r="D13" s="40">
        <v>1</v>
      </c>
      <c r="E13" s="8" t="s">
        <v>5</v>
      </c>
      <c r="F13" s="43">
        <v>0</v>
      </c>
      <c r="G13" s="42">
        <f>F13*H9</f>
        <v>0</v>
      </c>
      <c r="H13" s="2"/>
    </row>
    <row r="14" spans="1:8" ht="28.5" customHeight="1" x14ac:dyDescent="0.2">
      <c r="A14" s="7">
        <v>5</v>
      </c>
      <c r="B14" s="22" t="s">
        <v>19</v>
      </c>
      <c r="C14" s="39" t="s">
        <v>56</v>
      </c>
      <c r="D14" s="40">
        <v>1</v>
      </c>
      <c r="E14" s="8" t="s">
        <v>5</v>
      </c>
      <c r="F14" s="43">
        <v>0</v>
      </c>
      <c r="G14" s="42">
        <f>F14*H9</f>
        <v>0</v>
      </c>
      <c r="H14" s="2"/>
    </row>
    <row r="15" spans="1:8" ht="28.5" customHeight="1" x14ac:dyDescent="0.2">
      <c r="A15" s="7">
        <v>6</v>
      </c>
      <c r="B15" s="22" t="s">
        <v>19</v>
      </c>
      <c r="C15" s="39" t="s">
        <v>57</v>
      </c>
      <c r="D15" s="40">
        <v>1</v>
      </c>
      <c r="E15" s="8" t="s">
        <v>5</v>
      </c>
      <c r="F15" s="43">
        <v>0</v>
      </c>
      <c r="G15" s="42">
        <f>F15*H9</f>
        <v>0</v>
      </c>
      <c r="H15" s="2"/>
    </row>
    <row r="16" spans="1:8" ht="28.5" customHeight="1" x14ac:dyDescent="0.2">
      <c r="A16" s="7">
        <v>7</v>
      </c>
      <c r="B16" s="22" t="s">
        <v>19</v>
      </c>
      <c r="C16" s="39" t="s">
        <v>58</v>
      </c>
      <c r="D16" s="40">
        <v>1</v>
      </c>
      <c r="E16" s="8" t="s">
        <v>5</v>
      </c>
      <c r="F16" s="43">
        <v>0</v>
      </c>
      <c r="G16" s="42">
        <f>F16*H9</f>
        <v>0</v>
      </c>
      <c r="H16" s="2"/>
    </row>
    <row r="17" spans="1:8" ht="28.5" customHeight="1" x14ac:dyDescent="0.2">
      <c r="A17" s="7">
        <v>8</v>
      </c>
      <c r="B17" s="22" t="s">
        <v>20</v>
      </c>
      <c r="C17" s="39" t="s">
        <v>59</v>
      </c>
      <c r="D17" s="40">
        <v>1</v>
      </c>
      <c r="E17" s="8" t="s">
        <v>5</v>
      </c>
      <c r="F17" s="43">
        <v>0</v>
      </c>
      <c r="G17" s="42">
        <f>F17*H9</f>
        <v>0</v>
      </c>
      <c r="H17" s="2"/>
    </row>
    <row r="18" spans="1:8" ht="28.5" customHeight="1" x14ac:dyDescent="0.2">
      <c r="A18" s="7">
        <v>9</v>
      </c>
      <c r="B18" s="22" t="s">
        <v>20</v>
      </c>
      <c r="C18" s="39" t="s">
        <v>60</v>
      </c>
      <c r="D18" s="40">
        <v>1</v>
      </c>
      <c r="E18" s="8" t="s">
        <v>5</v>
      </c>
      <c r="F18" s="43">
        <v>0</v>
      </c>
      <c r="G18" s="42">
        <f>F18*H9</f>
        <v>0</v>
      </c>
      <c r="H18" s="2"/>
    </row>
    <row r="19" spans="1:8" ht="30" customHeight="1" x14ac:dyDescent="0.2">
      <c r="A19" s="7">
        <v>10</v>
      </c>
      <c r="B19" s="22" t="s">
        <v>20</v>
      </c>
      <c r="C19" s="39" t="s">
        <v>61</v>
      </c>
      <c r="D19" s="40">
        <v>1</v>
      </c>
      <c r="E19" s="8" t="s">
        <v>5</v>
      </c>
      <c r="F19" s="43">
        <v>0</v>
      </c>
      <c r="G19" s="42">
        <f>F19*H9</f>
        <v>0</v>
      </c>
      <c r="H19" s="2"/>
    </row>
    <row r="20" spans="1:8" ht="30" customHeight="1" x14ac:dyDescent="0.2">
      <c r="A20" s="7">
        <v>11</v>
      </c>
      <c r="B20" s="22" t="s">
        <v>20</v>
      </c>
      <c r="C20" s="39" t="s">
        <v>62</v>
      </c>
      <c r="D20" s="40">
        <v>1</v>
      </c>
      <c r="E20" s="8" t="s">
        <v>5</v>
      </c>
      <c r="F20" s="43">
        <v>0</v>
      </c>
      <c r="G20" s="42">
        <f>F20*H9</f>
        <v>0</v>
      </c>
      <c r="H20" s="2"/>
    </row>
    <row r="21" spans="1:8" ht="29.25" customHeight="1" x14ac:dyDescent="0.2">
      <c r="A21" s="7">
        <v>12</v>
      </c>
      <c r="B21" s="22" t="s">
        <v>20</v>
      </c>
      <c r="C21" s="39" t="s">
        <v>63</v>
      </c>
      <c r="D21" s="40">
        <v>1</v>
      </c>
      <c r="E21" s="8" t="s">
        <v>5</v>
      </c>
      <c r="F21" s="43">
        <v>0</v>
      </c>
      <c r="G21" s="42">
        <f>F21*H9</f>
        <v>0</v>
      </c>
      <c r="H21" s="2"/>
    </row>
    <row r="22" spans="1:8" ht="34.5" customHeight="1" x14ac:dyDescent="0.2">
      <c r="A22" s="7">
        <v>13</v>
      </c>
      <c r="B22" s="22" t="s">
        <v>20</v>
      </c>
      <c r="C22" s="39" t="s">
        <v>64</v>
      </c>
      <c r="D22" s="40">
        <v>1</v>
      </c>
      <c r="E22" s="8" t="s">
        <v>5</v>
      </c>
      <c r="F22" s="43">
        <v>0</v>
      </c>
      <c r="G22" s="42">
        <f>F22*H9</f>
        <v>0</v>
      </c>
      <c r="H22" s="2"/>
    </row>
    <row r="23" spans="1:8" ht="33" customHeight="1" x14ac:dyDescent="0.2">
      <c r="A23" s="7">
        <v>14</v>
      </c>
      <c r="B23" s="22" t="s">
        <v>20</v>
      </c>
      <c r="C23" s="39" t="s">
        <v>65</v>
      </c>
      <c r="D23" s="40">
        <v>1</v>
      </c>
      <c r="E23" s="8" t="s">
        <v>5</v>
      </c>
      <c r="F23" s="43">
        <v>0</v>
      </c>
      <c r="G23" s="42">
        <f>F23*H9</f>
        <v>0</v>
      </c>
      <c r="H23" s="2"/>
    </row>
    <row r="24" spans="1:8" ht="33" customHeight="1" x14ac:dyDescent="0.2">
      <c r="A24" s="7">
        <v>15</v>
      </c>
      <c r="B24" s="22" t="s">
        <v>21</v>
      </c>
      <c r="C24" s="39" t="s">
        <v>70</v>
      </c>
      <c r="D24" s="40">
        <v>1</v>
      </c>
      <c r="E24" s="8" t="s">
        <v>5</v>
      </c>
      <c r="F24" s="43">
        <v>0</v>
      </c>
      <c r="G24" s="42">
        <f>F24*H9</f>
        <v>0</v>
      </c>
      <c r="H24" s="2"/>
    </row>
    <row r="25" spans="1:8" ht="33" customHeight="1" x14ac:dyDescent="0.2">
      <c r="A25" s="7">
        <v>16</v>
      </c>
      <c r="B25" s="22" t="s">
        <v>21</v>
      </c>
      <c r="C25" s="39" t="s">
        <v>71</v>
      </c>
      <c r="D25" s="40">
        <v>1</v>
      </c>
      <c r="E25" s="8" t="s">
        <v>5</v>
      </c>
      <c r="F25" s="43">
        <v>0</v>
      </c>
      <c r="G25" s="42">
        <f>F25*H9</f>
        <v>0</v>
      </c>
      <c r="H25" s="2"/>
    </row>
    <row r="26" spans="1:8" ht="33" customHeight="1" x14ac:dyDescent="0.2">
      <c r="A26" s="7">
        <v>17</v>
      </c>
      <c r="B26" s="22" t="s">
        <v>21</v>
      </c>
      <c r="C26" s="39" t="s">
        <v>72</v>
      </c>
      <c r="D26" s="40">
        <v>1</v>
      </c>
      <c r="E26" s="8" t="s">
        <v>5</v>
      </c>
      <c r="F26" s="43">
        <v>0</v>
      </c>
      <c r="G26" s="42">
        <f>F26*H9</f>
        <v>0</v>
      </c>
      <c r="H26" s="2"/>
    </row>
    <row r="27" spans="1:8" ht="30" customHeight="1" x14ac:dyDescent="0.2">
      <c r="A27" s="7">
        <v>18</v>
      </c>
      <c r="B27" s="22" t="s">
        <v>21</v>
      </c>
      <c r="C27" s="39" t="s">
        <v>73</v>
      </c>
      <c r="D27" s="40">
        <v>1</v>
      </c>
      <c r="E27" s="8" t="s">
        <v>5</v>
      </c>
      <c r="F27" s="43">
        <v>0</v>
      </c>
      <c r="G27" s="42">
        <f>F27*H9</f>
        <v>0</v>
      </c>
      <c r="H27" s="2"/>
    </row>
    <row r="28" spans="1:8" ht="30" customHeight="1" x14ac:dyDescent="0.2">
      <c r="A28" s="7">
        <v>19</v>
      </c>
      <c r="B28" s="22" t="s">
        <v>21</v>
      </c>
      <c r="C28" s="39" t="s">
        <v>74</v>
      </c>
      <c r="D28" s="40">
        <v>1</v>
      </c>
      <c r="E28" s="8" t="s">
        <v>5</v>
      </c>
      <c r="F28" s="43">
        <v>0</v>
      </c>
      <c r="G28" s="42">
        <f>F28*H9</f>
        <v>0</v>
      </c>
      <c r="H28" s="2"/>
    </row>
    <row r="29" spans="1:8" ht="33" customHeight="1" x14ac:dyDescent="0.2">
      <c r="A29" s="7">
        <v>20</v>
      </c>
      <c r="B29" s="22" t="s">
        <v>21</v>
      </c>
      <c r="C29" s="39" t="s">
        <v>75</v>
      </c>
      <c r="D29" s="40">
        <v>1</v>
      </c>
      <c r="E29" s="8" t="s">
        <v>5</v>
      </c>
      <c r="F29" s="43">
        <v>0</v>
      </c>
      <c r="G29" s="42">
        <f>F29*H9</f>
        <v>0</v>
      </c>
      <c r="H29" s="2"/>
    </row>
    <row r="30" spans="1:8" ht="33" customHeight="1" x14ac:dyDescent="0.2">
      <c r="A30" s="7">
        <v>21</v>
      </c>
      <c r="B30" s="22" t="s">
        <v>21</v>
      </c>
      <c r="C30" s="39" t="s">
        <v>76</v>
      </c>
      <c r="D30" s="40">
        <v>1</v>
      </c>
      <c r="E30" s="8" t="s">
        <v>5</v>
      </c>
      <c r="F30" s="43">
        <v>0</v>
      </c>
      <c r="G30" s="42">
        <f>F30*H9</f>
        <v>0</v>
      </c>
      <c r="H30" s="2"/>
    </row>
    <row r="31" spans="1:8" ht="30.75" customHeight="1" x14ac:dyDescent="0.2">
      <c r="A31" s="7">
        <v>22</v>
      </c>
      <c r="B31" s="22" t="s">
        <v>21</v>
      </c>
      <c r="C31" s="39" t="s">
        <v>77</v>
      </c>
      <c r="D31" s="40">
        <v>1</v>
      </c>
      <c r="E31" s="8" t="s">
        <v>5</v>
      </c>
      <c r="F31" s="43">
        <v>0</v>
      </c>
      <c r="G31" s="42">
        <f>F31*H9</f>
        <v>0</v>
      </c>
      <c r="H31" s="2"/>
    </row>
    <row r="32" spans="1:8" ht="41.25" customHeight="1" x14ac:dyDescent="0.2">
      <c r="A32" s="7">
        <v>23</v>
      </c>
      <c r="B32" s="22" t="s">
        <v>21</v>
      </c>
      <c r="C32" s="39" t="s">
        <v>66</v>
      </c>
      <c r="D32" s="40">
        <v>1</v>
      </c>
      <c r="E32" s="8" t="s">
        <v>5</v>
      </c>
      <c r="F32" s="43">
        <v>0</v>
      </c>
      <c r="G32" s="42">
        <f>F32*H9</f>
        <v>0</v>
      </c>
      <c r="H32" s="2"/>
    </row>
    <row r="33" spans="1:8" ht="41.25" customHeight="1" x14ac:dyDescent="0.2">
      <c r="A33" s="7">
        <v>24</v>
      </c>
      <c r="B33" s="22" t="s">
        <v>21</v>
      </c>
      <c r="C33" s="39" t="s">
        <v>67</v>
      </c>
      <c r="D33" s="40">
        <v>1</v>
      </c>
      <c r="E33" s="8" t="s">
        <v>5</v>
      </c>
      <c r="F33" s="43">
        <v>0</v>
      </c>
      <c r="G33" s="42">
        <f>F33*H9</f>
        <v>0</v>
      </c>
      <c r="H33" s="2"/>
    </row>
    <row r="34" spans="1:8" ht="41.25" customHeight="1" x14ac:dyDescent="0.2">
      <c r="A34" s="7">
        <v>25</v>
      </c>
      <c r="B34" s="22" t="s">
        <v>22</v>
      </c>
      <c r="C34" s="32" t="s">
        <v>32</v>
      </c>
      <c r="D34" s="40">
        <v>1</v>
      </c>
      <c r="E34" s="8" t="s">
        <v>5</v>
      </c>
      <c r="F34" s="43">
        <v>0</v>
      </c>
      <c r="G34" s="42">
        <f>F34*H9</f>
        <v>0</v>
      </c>
      <c r="H34" s="2"/>
    </row>
    <row r="35" spans="1:8" ht="41.25" customHeight="1" x14ac:dyDescent="0.2">
      <c r="A35" s="7">
        <v>26</v>
      </c>
      <c r="B35" s="22" t="s">
        <v>22</v>
      </c>
      <c r="C35" s="32" t="s">
        <v>33</v>
      </c>
      <c r="D35" s="40">
        <v>1</v>
      </c>
      <c r="E35" s="8" t="s">
        <v>5</v>
      </c>
      <c r="F35" s="43">
        <v>0</v>
      </c>
      <c r="G35" s="42">
        <f>F35*H9</f>
        <v>0</v>
      </c>
      <c r="H35" s="2"/>
    </row>
    <row r="36" spans="1:8" ht="41.25" customHeight="1" x14ac:dyDescent="0.2">
      <c r="A36" s="7">
        <v>27</v>
      </c>
      <c r="B36" s="22" t="s">
        <v>22</v>
      </c>
      <c r="C36" s="32" t="s">
        <v>34</v>
      </c>
      <c r="D36" s="40">
        <v>1</v>
      </c>
      <c r="E36" s="8" t="s">
        <v>5</v>
      </c>
      <c r="F36" s="43">
        <v>0</v>
      </c>
      <c r="G36" s="42">
        <f>F36*H9</f>
        <v>0</v>
      </c>
      <c r="H36" s="2"/>
    </row>
    <row r="37" spans="1:8" ht="41.25" customHeight="1" x14ac:dyDescent="0.2">
      <c r="A37" s="7">
        <v>28</v>
      </c>
      <c r="B37" s="22" t="s">
        <v>22</v>
      </c>
      <c r="C37" s="32" t="s">
        <v>35</v>
      </c>
      <c r="D37" s="40">
        <v>1</v>
      </c>
      <c r="E37" s="8" t="s">
        <v>5</v>
      </c>
      <c r="F37" s="43">
        <v>0</v>
      </c>
      <c r="G37" s="42">
        <f>F37*H9</f>
        <v>0</v>
      </c>
      <c r="H37" s="2"/>
    </row>
    <row r="38" spans="1:8" ht="41.25" customHeight="1" x14ac:dyDescent="0.2">
      <c r="A38" s="7">
        <v>29</v>
      </c>
      <c r="B38" s="22" t="s">
        <v>22</v>
      </c>
      <c r="C38" s="32" t="s">
        <v>36</v>
      </c>
      <c r="D38" s="40">
        <v>1</v>
      </c>
      <c r="E38" s="8" t="s">
        <v>5</v>
      </c>
      <c r="F38" s="43">
        <v>0</v>
      </c>
      <c r="G38" s="42">
        <f>F38*H9</f>
        <v>0</v>
      </c>
      <c r="H38" s="2"/>
    </row>
    <row r="39" spans="1:8" ht="41.25" customHeight="1" x14ac:dyDescent="0.2">
      <c r="A39" s="7">
        <v>30</v>
      </c>
      <c r="B39" s="22" t="s">
        <v>22</v>
      </c>
      <c r="C39" s="32" t="s">
        <v>37</v>
      </c>
      <c r="D39" s="40">
        <v>1</v>
      </c>
      <c r="E39" s="8" t="s">
        <v>5</v>
      </c>
      <c r="F39" s="43">
        <v>0</v>
      </c>
      <c r="G39" s="42">
        <f>F39*H9</f>
        <v>0</v>
      </c>
      <c r="H39" s="2"/>
    </row>
    <row r="40" spans="1:8" ht="41.25" customHeight="1" x14ac:dyDescent="0.2">
      <c r="A40" s="7">
        <v>31</v>
      </c>
      <c r="B40" s="22" t="s">
        <v>22</v>
      </c>
      <c r="C40" s="32" t="s">
        <v>38</v>
      </c>
      <c r="D40" s="40">
        <v>1</v>
      </c>
      <c r="E40" s="8" t="s">
        <v>5</v>
      </c>
      <c r="F40" s="43">
        <v>0</v>
      </c>
      <c r="G40" s="42">
        <f>F40*H9</f>
        <v>0</v>
      </c>
      <c r="H40" s="2"/>
    </row>
    <row r="41" spans="1:8" ht="41.25" customHeight="1" x14ac:dyDescent="0.2">
      <c r="A41" s="7">
        <v>32</v>
      </c>
      <c r="B41" s="22" t="s">
        <v>22</v>
      </c>
      <c r="C41" s="32" t="s">
        <v>78</v>
      </c>
      <c r="D41" s="40">
        <v>1</v>
      </c>
      <c r="E41" s="8" t="s">
        <v>5</v>
      </c>
      <c r="F41" s="43">
        <v>0</v>
      </c>
      <c r="G41" s="42">
        <f>F41*H9</f>
        <v>0</v>
      </c>
      <c r="H41" s="2"/>
    </row>
    <row r="42" spans="1:8" ht="41.25" customHeight="1" x14ac:dyDescent="0.2">
      <c r="A42" s="7">
        <v>33</v>
      </c>
      <c r="B42" s="22" t="s">
        <v>22</v>
      </c>
      <c r="C42" s="32" t="s">
        <v>39</v>
      </c>
      <c r="D42" s="40">
        <v>1</v>
      </c>
      <c r="E42" s="8" t="s">
        <v>5</v>
      </c>
      <c r="F42" s="43">
        <v>0</v>
      </c>
      <c r="G42" s="42">
        <f>F42*H9</f>
        <v>0</v>
      </c>
      <c r="H42" s="2"/>
    </row>
    <row r="43" spans="1:8" ht="41.25" customHeight="1" x14ac:dyDescent="0.2">
      <c r="A43" s="7">
        <v>34</v>
      </c>
      <c r="B43" s="22" t="s">
        <v>23</v>
      </c>
      <c r="C43" s="32" t="s">
        <v>40</v>
      </c>
      <c r="D43" s="40">
        <v>1</v>
      </c>
      <c r="E43" s="8" t="s">
        <v>5</v>
      </c>
      <c r="F43" s="43">
        <v>0</v>
      </c>
      <c r="G43" s="42">
        <f>F43*H9</f>
        <v>0</v>
      </c>
      <c r="H43" s="2"/>
    </row>
    <row r="44" spans="1:8" ht="41.25" customHeight="1" x14ac:dyDescent="0.2">
      <c r="A44" s="7">
        <v>35</v>
      </c>
      <c r="B44" s="22" t="s">
        <v>23</v>
      </c>
      <c r="C44" s="32" t="s">
        <v>41</v>
      </c>
      <c r="D44" s="40">
        <v>1</v>
      </c>
      <c r="E44" s="8" t="s">
        <v>5</v>
      </c>
      <c r="F44" s="43">
        <v>0</v>
      </c>
      <c r="G44" s="42">
        <f>F44*H9</f>
        <v>0</v>
      </c>
      <c r="H44" s="2"/>
    </row>
    <row r="45" spans="1:8" ht="41.25" customHeight="1" x14ac:dyDescent="0.2">
      <c r="A45" s="7">
        <v>36</v>
      </c>
      <c r="B45" s="22" t="s">
        <v>24</v>
      </c>
      <c r="C45" s="32" t="s">
        <v>42</v>
      </c>
      <c r="D45" s="40">
        <v>1</v>
      </c>
      <c r="E45" s="8" t="s">
        <v>5</v>
      </c>
      <c r="F45" s="43">
        <v>0</v>
      </c>
      <c r="G45" s="42">
        <f>F45*H9</f>
        <v>0</v>
      </c>
      <c r="H45" s="2"/>
    </row>
    <row r="46" spans="1:8" ht="41.25" customHeight="1" x14ac:dyDescent="0.2">
      <c r="A46" s="7">
        <v>37</v>
      </c>
      <c r="B46" s="22" t="s">
        <v>25</v>
      </c>
      <c r="C46" s="32" t="s">
        <v>43</v>
      </c>
      <c r="D46" s="40">
        <v>1</v>
      </c>
      <c r="E46" s="8" t="s">
        <v>5</v>
      </c>
      <c r="F46" s="43">
        <v>0</v>
      </c>
      <c r="G46" s="42">
        <f>F46*H9</f>
        <v>0</v>
      </c>
      <c r="H46" s="2"/>
    </row>
    <row r="47" spans="1:8" ht="41.25" customHeight="1" x14ac:dyDescent="0.2">
      <c r="A47" s="7">
        <v>38</v>
      </c>
      <c r="B47" s="22" t="s">
        <v>25</v>
      </c>
      <c r="C47" s="30" t="s">
        <v>44</v>
      </c>
      <c r="D47" s="40">
        <v>1</v>
      </c>
      <c r="E47" s="8" t="s">
        <v>5</v>
      </c>
      <c r="F47" s="43">
        <v>0</v>
      </c>
      <c r="G47" s="42">
        <f>F47*H9</f>
        <v>0</v>
      </c>
      <c r="H47" s="2"/>
    </row>
    <row r="48" spans="1:8" ht="41.25" customHeight="1" x14ac:dyDescent="0.2">
      <c r="A48" s="7">
        <v>39</v>
      </c>
      <c r="B48" s="22" t="s">
        <v>26</v>
      </c>
      <c r="C48" s="32"/>
      <c r="D48" s="40">
        <v>1</v>
      </c>
      <c r="E48" s="8" t="s">
        <v>5</v>
      </c>
      <c r="F48" s="43">
        <v>0</v>
      </c>
      <c r="G48" s="42">
        <f>F48*H9</f>
        <v>0</v>
      </c>
      <c r="H48" s="2"/>
    </row>
    <row r="49" spans="1:8" ht="41.25" customHeight="1" x14ac:dyDescent="0.2">
      <c r="A49" s="7">
        <v>40</v>
      </c>
      <c r="B49" s="23" t="s">
        <v>27</v>
      </c>
      <c r="C49" s="31" t="s">
        <v>45</v>
      </c>
      <c r="D49" s="40">
        <v>1</v>
      </c>
      <c r="E49" s="8" t="s">
        <v>5</v>
      </c>
      <c r="F49" s="43">
        <v>0</v>
      </c>
      <c r="G49" s="42">
        <f>F49*H9</f>
        <v>0</v>
      </c>
      <c r="H49" s="2"/>
    </row>
    <row r="50" spans="1:8" ht="41.25" customHeight="1" x14ac:dyDescent="0.2">
      <c r="A50" s="7">
        <v>41</v>
      </c>
      <c r="B50" s="23" t="s">
        <v>27</v>
      </c>
      <c r="C50" s="32" t="s">
        <v>46</v>
      </c>
      <c r="D50" s="40">
        <v>1</v>
      </c>
      <c r="E50" s="8" t="s">
        <v>5</v>
      </c>
      <c r="F50" s="43">
        <v>0</v>
      </c>
      <c r="G50" s="42">
        <f>F50*H9</f>
        <v>0</v>
      </c>
      <c r="H50" s="2"/>
    </row>
    <row r="51" spans="1:8" ht="41.25" customHeight="1" x14ac:dyDescent="0.2">
      <c r="A51" s="7">
        <v>42</v>
      </c>
      <c r="B51" s="23" t="s">
        <v>27</v>
      </c>
      <c r="C51" s="32" t="s">
        <v>47</v>
      </c>
      <c r="D51" s="40">
        <v>1</v>
      </c>
      <c r="E51" s="8" t="s">
        <v>5</v>
      </c>
      <c r="F51" s="43">
        <v>0</v>
      </c>
      <c r="G51" s="42">
        <f>F51*H9</f>
        <v>0</v>
      </c>
      <c r="H51" s="2"/>
    </row>
    <row r="52" spans="1:8" ht="41.25" customHeight="1" x14ac:dyDescent="0.2">
      <c r="A52" s="7">
        <v>43</v>
      </c>
      <c r="B52" s="23" t="s">
        <v>27</v>
      </c>
      <c r="C52" s="32" t="s">
        <v>48</v>
      </c>
      <c r="D52" s="40">
        <v>1</v>
      </c>
      <c r="E52" s="8" t="s">
        <v>5</v>
      </c>
      <c r="F52" s="43">
        <v>0</v>
      </c>
      <c r="G52" s="42">
        <f>F52*H9</f>
        <v>0</v>
      </c>
      <c r="H52" s="2"/>
    </row>
    <row r="53" spans="1:8" ht="41.25" customHeight="1" x14ac:dyDescent="0.2">
      <c r="A53" s="7">
        <v>44</v>
      </c>
      <c r="B53" s="23" t="s">
        <v>27</v>
      </c>
      <c r="C53" s="32" t="s">
        <v>49</v>
      </c>
      <c r="D53" s="40">
        <v>1</v>
      </c>
      <c r="E53" s="8" t="s">
        <v>5</v>
      </c>
      <c r="F53" s="43">
        <v>0</v>
      </c>
      <c r="G53" s="42">
        <f>F53*H9</f>
        <v>0</v>
      </c>
      <c r="H53" s="2"/>
    </row>
    <row r="54" spans="1:8" ht="28.5" customHeight="1" x14ac:dyDescent="0.2">
      <c r="A54" s="7">
        <v>45</v>
      </c>
      <c r="B54" s="23" t="s">
        <v>27</v>
      </c>
      <c r="C54" s="32" t="s">
        <v>50</v>
      </c>
      <c r="D54" s="40">
        <v>1</v>
      </c>
      <c r="E54" s="8" t="s">
        <v>5</v>
      </c>
      <c r="F54" s="43">
        <v>0</v>
      </c>
      <c r="G54" s="42">
        <f>F54*H9</f>
        <v>0</v>
      </c>
      <c r="H54" s="2"/>
    </row>
    <row r="55" spans="1:8" ht="24" customHeight="1" x14ac:dyDescent="0.2">
      <c r="A55" s="7">
        <v>46</v>
      </c>
      <c r="B55" s="23" t="s">
        <v>28</v>
      </c>
      <c r="C55" s="32" t="s">
        <v>51</v>
      </c>
      <c r="D55" s="40">
        <v>1</v>
      </c>
      <c r="E55" s="8" t="s">
        <v>5</v>
      </c>
      <c r="F55" s="43">
        <v>0</v>
      </c>
      <c r="G55" s="42">
        <f>F55*H9</f>
        <v>0</v>
      </c>
      <c r="H55" s="2"/>
    </row>
    <row r="56" spans="1:8" ht="24" customHeight="1" x14ac:dyDescent="0.2">
      <c r="A56" s="7">
        <v>47</v>
      </c>
      <c r="B56" s="23" t="s">
        <v>29</v>
      </c>
      <c r="C56" s="32" t="s">
        <v>52</v>
      </c>
      <c r="D56" s="40">
        <v>1</v>
      </c>
      <c r="E56" s="8" t="s">
        <v>5</v>
      </c>
      <c r="F56" s="43">
        <v>0</v>
      </c>
      <c r="G56" s="42">
        <f>F56*H9</f>
        <v>0</v>
      </c>
      <c r="H56" s="2"/>
    </row>
    <row r="57" spans="1:8" s="12" customFormat="1" ht="15" x14ac:dyDescent="0.2">
      <c r="A57" s="7"/>
      <c r="B57" s="9" t="s">
        <v>4</v>
      </c>
      <c r="C57" s="33"/>
      <c r="D57" s="9" t="s">
        <v>17</v>
      </c>
      <c r="E57" s="10" t="s">
        <v>17</v>
      </c>
      <c r="F57" s="44">
        <f>SUM(F11:F56)</f>
        <v>0</v>
      </c>
      <c r="G57" s="45">
        <f>SUM(G10:G56)</f>
        <v>0</v>
      </c>
    </row>
    <row r="58" spans="1:8" ht="24" customHeight="1" x14ac:dyDescent="0.2">
      <c r="A58" s="2"/>
      <c r="B58" s="49" t="s">
        <v>80</v>
      </c>
      <c r="C58" s="50"/>
      <c r="D58" s="51"/>
      <c r="E58" s="47"/>
      <c r="F58" s="48"/>
      <c r="G58" s="2"/>
    </row>
    <row r="59" spans="1:8" ht="24" customHeight="1" x14ac:dyDescent="0.2">
      <c r="A59" s="2"/>
      <c r="B59" s="57" t="s">
        <v>83</v>
      </c>
      <c r="C59" s="57"/>
      <c r="D59" s="57"/>
      <c r="E59" s="57"/>
      <c r="F59" s="57"/>
      <c r="G59" s="2"/>
    </row>
    <row r="60" spans="1:8" ht="41.25" customHeight="1" x14ac:dyDescent="0.2">
      <c r="A60" s="2"/>
      <c r="B60" s="57" t="s">
        <v>81</v>
      </c>
      <c r="C60" s="57"/>
      <c r="D60" s="57"/>
      <c r="E60" s="57"/>
      <c r="F60" s="57"/>
      <c r="G60" s="2"/>
    </row>
    <row r="61" spans="1:8" ht="40.5" customHeight="1" x14ac:dyDescent="0.2">
      <c r="A61" s="2"/>
      <c r="B61" s="57" t="s">
        <v>82</v>
      </c>
      <c r="C61" s="57"/>
      <c r="D61" s="57"/>
      <c r="E61" s="57"/>
      <c r="F61" s="57"/>
      <c r="G61" s="2"/>
    </row>
    <row r="62" spans="1:8" s="12" customFormat="1" ht="15" x14ac:dyDescent="0.2">
      <c r="A62" s="2"/>
      <c r="B62" s="17"/>
      <c r="C62" s="34"/>
      <c r="D62" s="17"/>
      <c r="E62" s="18"/>
      <c r="F62" s="47"/>
      <c r="G62" s="48"/>
    </row>
    <row r="63" spans="1:8" s="12" customFormat="1" ht="15" x14ac:dyDescent="0.2">
      <c r="A63" s="2"/>
      <c r="B63" s="17"/>
      <c r="C63" s="34"/>
      <c r="D63" s="17"/>
      <c r="E63" s="18"/>
      <c r="F63" s="19"/>
      <c r="G63" s="20"/>
    </row>
    <row r="64" spans="1:8" s="12" customFormat="1" x14ac:dyDescent="0.2">
      <c r="A64" s="14" t="s">
        <v>8</v>
      </c>
      <c r="B64" s="15"/>
      <c r="C64" s="15"/>
      <c r="D64" s="15"/>
      <c r="E64" s="15"/>
    </row>
    <row r="65" spans="1:7" s="12" customFormat="1" x14ac:dyDescent="0.2">
      <c r="A65" s="54" t="s">
        <v>9</v>
      </c>
      <c r="B65" s="54"/>
      <c r="C65" s="54"/>
      <c r="D65" s="54"/>
      <c r="E65" s="54"/>
    </row>
    <row r="66" spans="1:7" s="12" customFormat="1" x14ac:dyDescent="0.2">
      <c r="A66" s="55"/>
      <c r="B66" s="55"/>
      <c r="C66" s="55"/>
      <c r="D66" s="55"/>
      <c r="E66" s="55"/>
    </row>
    <row r="67" spans="1:7" s="12" customFormat="1" x14ac:dyDescent="0.2">
      <c r="A67" s="56" t="s">
        <v>10</v>
      </c>
      <c r="B67" s="56"/>
      <c r="C67" s="56"/>
      <c r="D67" s="56"/>
      <c r="E67" s="56"/>
    </row>
    <row r="68" spans="1:7" s="12" customFormat="1" x14ac:dyDescent="0.2">
      <c r="A68" s="55" t="s">
        <v>11</v>
      </c>
      <c r="B68" s="55"/>
      <c r="C68" s="55"/>
      <c r="D68" s="55"/>
      <c r="E68" s="55"/>
    </row>
    <row r="69" spans="1:7" s="12" customFormat="1" x14ac:dyDescent="0.2">
      <c r="A69" s="15"/>
      <c r="B69" s="15"/>
      <c r="C69" s="15"/>
      <c r="D69" s="15"/>
      <c r="E69" s="15"/>
    </row>
    <row r="70" spans="1:7" s="12" customFormat="1" x14ac:dyDescent="0.2">
      <c r="A70" s="14" t="s">
        <v>12</v>
      </c>
      <c r="B70" s="16"/>
      <c r="C70" s="16"/>
      <c r="D70" s="16"/>
      <c r="E70" s="16"/>
    </row>
    <row r="71" spans="1:7" s="12" customFormat="1" x14ac:dyDescent="0.2">
      <c r="A71" s="15"/>
      <c r="B71" s="16"/>
      <c r="C71" s="16"/>
      <c r="D71" s="16"/>
      <c r="E71" s="16"/>
    </row>
    <row r="72" spans="1:7" s="12" customFormat="1" x14ac:dyDescent="0.2">
      <c r="A72" s="16" t="s">
        <v>13</v>
      </c>
      <c r="B72" s="16"/>
      <c r="C72" s="16"/>
      <c r="D72" s="16"/>
      <c r="E72" s="16"/>
    </row>
    <row r="73" spans="1:7" s="12" customFormat="1" x14ac:dyDescent="0.2">
      <c r="A73" s="16"/>
      <c r="B73" s="16"/>
      <c r="C73" s="16"/>
      <c r="D73" s="16"/>
      <c r="E73" s="16"/>
    </row>
    <row r="74" spans="1:7" s="12" customFormat="1" x14ac:dyDescent="0.2">
      <c r="A74" s="15" t="s">
        <v>14</v>
      </c>
      <c r="B74" s="16"/>
      <c r="C74" s="16"/>
      <c r="D74" s="16"/>
      <c r="E74" s="16"/>
    </row>
    <row r="75" spans="1:7" s="12" customFormat="1" x14ac:dyDescent="0.2">
      <c r="A75" s="15"/>
      <c r="B75" s="16"/>
      <c r="C75" s="16"/>
      <c r="D75" s="16"/>
      <c r="E75" s="16"/>
    </row>
    <row r="76" spans="1:7" x14ac:dyDescent="0.2">
      <c r="A76" s="16" t="s">
        <v>15</v>
      </c>
      <c r="B76" s="16"/>
      <c r="C76" s="16"/>
      <c r="D76" s="16"/>
      <c r="E76" s="16"/>
      <c r="F76" s="12"/>
      <c r="G76" s="12"/>
    </row>
    <row r="77" spans="1:7" x14ac:dyDescent="0.2">
      <c r="A77" s="16"/>
      <c r="B77" s="15" t="s">
        <v>3</v>
      </c>
      <c r="C77" s="15"/>
      <c r="D77" s="16"/>
      <c r="E77" s="16"/>
      <c r="F77" s="12"/>
      <c r="G77" s="12"/>
    </row>
  </sheetData>
  <mergeCells count="7">
    <mergeCell ref="A65:E65"/>
    <mergeCell ref="A66:E66"/>
    <mergeCell ref="A67:E67"/>
    <mergeCell ref="A68:E68"/>
    <mergeCell ref="B59:F59"/>
    <mergeCell ref="B60:F60"/>
    <mergeCell ref="B61:F61"/>
  </mergeCells>
  <phoneticPr fontId="11" type="noConversion"/>
  <printOptions horizontalCentered="1"/>
  <pageMargins left="0.59055118110236227" right="0.59055118110236227" top="0.59055118110236227" bottom="0.59055118110236227" header="0" footer="0"/>
  <pageSetup paperSize="9" scale="38" orientation="portrait" r:id="rId1"/>
  <headerFooter alignWithMargins="0">
    <oddHeader>&amp;C</oddHeader>
    <oddFooter>&amp;CG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WE ZUT sp. o.o.</vt:lpstr>
      <vt:lpstr>'WE ZUT sp. o.o.'!Obszar_wydruku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Zofia Piwowarczyk</dc:creator>
  <cp:lastModifiedBy>Jarosław Durczewski</cp:lastModifiedBy>
  <cp:lastPrinted>2022-05-16T07:13:37Z</cp:lastPrinted>
  <dcterms:created xsi:type="dcterms:W3CDTF">2018-05-18T06:54:55Z</dcterms:created>
  <dcterms:modified xsi:type="dcterms:W3CDTF">2025-03-13T13:45:19Z</dcterms:modified>
</cp:coreProperties>
</file>